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d1ae2c4bd2eaa3/Obrázky/Plocha/volcano/"/>
    </mc:Choice>
  </mc:AlternateContent>
  <xr:revisionPtr revIDLastSave="647" documentId="8_{F7C2B308-CC94-4193-816F-F47E9DB6356D}" xr6:coauthVersionLast="47" xr6:coauthVersionMax="47" xr10:uidLastSave="{09F9E871-5D90-4884-BF23-E6817F18CBB5}"/>
  <bookViews>
    <workbookView xWindow="-108" yWindow="-108" windowWidth="23256" windowHeight="12456" xr2:uid="{3E4066C9-0077-B24E-A843-4A6E6853EC0F}"/>
  </bookViews>
  <sheets>
    <sheet name="CJ" sheetId="2" r:id="rId1"/>
    <sheet name="AJ" sheetId="1" r:id="rId2"/>
    <sheet name="NJ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4" l="1"/>
  <c r="F16" i="4"/>
  <c r="F17" i="4"/>
  <c r="F18" i="4"/>
  <c r="F19" i="4"/>
  <c r="F20" i="4"/>
  <c r="F21" i="4"/>
  <c r="F22" i="4"/>
  <c r="F23" i="4"/>
  <c r="F24" i="4"/>
  <c r="F25" i="4"/>
  <c r="F26" i="4"/>
  <c r="F27" i="4"/>
  <c r="F29" i="4"/>
  <c r="F38" i="4"/>
  <c r="F39" i="4"/>
  <c r="F40" i="4"/>
  <c r="F41" i="4"/>
  <c r="F42" i="4"/>
  <c r="F43" i="4"/>
  <c r="F44" i="4"/>
  <c r="F45" i="4"/>
  <c r="F46" i="4"/>
  <c r="F47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20" i="2"/>
  <c r="F20" i="1"/>
  <c r="F28" i="1"/>
  <c r="F154" i="2"/>
  <c r="F135" i="1"/>
  <c r="F87" i="2"/>
  <c r="F19" i="1"/>
  <c r="F18" i="1"/>
  <c r="F49" i="1"/>
  <c r="F50" i="1"/>
  <c r="F51" i="1"/>
  <c r="F17" i="1"/>
  <c r="F22" i="1"/>
  <c r="F21" i="1"/>
  <c r="F46" i="1"/>
  <c r="F23" i="1"/>
  <c r="F45" i="1"/>
  <c r="F44" i="1"/>
  <c r="F43" i="1"/>
  <c r="F16" i="1"/>
  <c r="F42" i="1"/>
  <c r="F41" i="1"/>
  <c r="F40" i="1"/>
  <c r="F39" i="1"/>
  <c r="F38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4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09" i="1"/>
  <c r="F108" i="1"/>
  <c r="F107" i="1"/>
  <c r="F106" i="1"/>
  <c r="F105" i="1"/>
  <c r="F104" i="1"/>
  <c r="F103" i="1"/>
  <c r="F102" i="1"/>
  <c r="F101" i="1"/>
  <c r="F100" i="1"/>
  <c r="F99" i="1"/>
  <c r="F98" i="1"/>
  <c r="F111" i="4"/>
  <c r="F110" i="4"/>
  <c r="F109" i="4"/>
  <c r="F108" i="4"/>
  <c r="F107" i="4"/>
  <c r="F106" i="4"/>
  <c r="F105" i="4"/>
  <c r="F104" i="4"/>
  <c r="F103" i="4"/>
  <c r="F102" i="4"/>
  <c r="F101" i="4"/>
  <c r="F100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96" i="1"/>
  <c r="F95" i="1"/>
  <c r="F94" i="1"/>
  <c r="F93" i="1"/>
  <c r="F92" i="1"/>
  <c r="F91" i="1"/>
  <c r="F90" i="1"/>
  <c r="F89" i="1"/>
  <c r="F88" i="1"/>
  <c r="F87" i="1"/>
  <c r="F86" i="1"/>
  <c r="F85" i="1"/>
  <c r="F157" i="2" l="1"/>
  <c r="F128" i="2"/>
  <c r="F107" i="2"/>
  <c r="F93" i="2"/>
  <c r="F92" i="2"/>
  <c r="F91" i="2"/>
  <c r="F28" i="2"/>
  <c r="F23" i="2"/>
  <c r="F22" i="2"/>
  <c r="F21" i="2"/>
  <c r="F46" i="2"/>
  <c r="F45" i="2"/>
  <c r="F44" i="2"/>
  <c r="F43" i="2"/>
  <c r="F42" i="2"/>
  <c r="F41" i="2"/>
  <c r="F40" i="2"/>
  <c r="F39" i="2"/>
  <c r="F38" i="2"/>
  <c r="F16" i="2"/>
  <c r="F17" i="2"/>
  <c r="F18" i="2"/>
  <c r="F19" i="2"/>
  <c r="F20" i="2"/>
  <c r="F178" i="2" l="1"/>
  <c r="F174" i="2"/>
  <c r="F175" i="2"/>
  <c r="F176" i="2"/>
  <c r="F177" i="2"/>
  <c r="F179" i="2"/>
  <c r="F90" i="2"/>
  <c r="F98" i="2" l="1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56" i="2"/>
  <c r="F155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58" i="2"/>
  <c r="F127" i="2"/>
  <c r="F126" i="2"/>
  <c r="F125" i="2"/>
  <c r="F124" i="2"/>
  <c r="F123" i="2"/>
  <c r="F122" i="2"/>
  <c r="F121" i="2"/>
  <c r="F119" i="2"/>
  <c r="F118" i="2"/>
  <c r="F117" i="2"/>
  <c r="F116" i="2"/>
  <c r="F115" i="2"/>
  <c r="F114" i="2"/>
  <c r="F113" i="2"/>
  <c r="F112" i="2"/>
  <c r="F111" i="2"/>
  <c r="F106" i="2"/>
  <c r="F105" i="2"/>
  <c r="F104" i="2"/>
  <c r="F103" i="2"/>
  <c r="F102" i="2"/>
  <c r="F101" i="2"/>
  <c r="F100" i="2"/>
  <c r="F99" i="2"/>
  <c r="F97" i="2"/>
  <c r="F96" i="2"/>
  <c r="F95" i="2"/>
  <c r="F94" i="2"/>
  <c r="F89" i="2"/>
  <c r="F88" i="2"/>
  <c r="F86" i="2"/>
  <c r="F85" i="2"/>
  <c r="F48" i="2" l="1"/>
  <c r="F49" i="2"/>
  <c r="F50" i="2"/>
  <c r="F51" i="2"/>
  <c r="F52" i="2"/>
  <c r="F53" i="2"/>
  <c r="F54" i="2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74" i="1"/>
  <c r="F75" i="1"/>
  <c r="F76" i="1"/>
  <c r="F77" i="1"/>
  <c r="F78" i="1"/>
  <c r="F79" i="1"/>
  <c r="F80" i="1"/>
  <c r="F81" i="1"/>
  <c r="F82" i="1"/>
  <c r="F70" i="1"/>
  <c r="F71" i="1"/>
  <c r="F72" i="1"/>
  <c r="F73" i="1"/>
  <c r="F63" i="1"/>
  <c r="F64" i="1"/>
  <c r="F65" i="1"/>
  <c r="F66" i="1"/>
  <c r="F67" i="1"/>
  <c r="F68" i="1"/>
  <c r="F69" i="1"/>
  <c r="F52" i="1"/>
  <c r="F50" i="4"/>
  <c r="F51" i="4"/>
  <c r="F52" i="4"/>
  <c r="F53" i="4"/>
  <c r="F76" i="2"/>
  <c r="F77" i="2"/>
  <c r="F78" i="2"/>
  <c r="F68" i="2"/>
  <c r="F64" i="2"/>
  <c r="F63" i="2"/>
  <c r="F75" i="2"/>
  <c r="F74" i="2"/>
  <c r="F73" i="2"/>
  <c r="F53" i="1"/>
  <c r="F54" i="1"/>
  <c r="F55" i="1"/>
  <c r="F56" i="1"/>
  <c r="F34" i="1"/>
  <c r="F35" i="1"/>
  <c r="F34" i="4"/>
  <c r="F35" i="4"/>
  <c r="F35" i="2"/>
  <c r="F34" i="2"/>
  <c r="F70" i="2"/>
  <c r="F71" i="2"/>
  <c r="F72" i="2"/>
  <c r="F69" i="2"/>
  <c r="F60" i="4"/>
  <c r="F61" i="4"/>
  <c r="F30" i="4"/>
  <c r="F31" i="4"/>
  <c r="F32" i="4"/>
  <c r="F33" i="4"/>
  <c r="F36" i="4"/>
  <c r="F37" i="4"/>
  <c r="F54" i="4"/>
  <c r="F55" i="4"/>
  <c r="F56" i="4"/>
  <c r="F57" i="4"/>
  <c r="F58" i="4"/>
  <c r="F59" i="4"/>
  <c r="F6" i="4"/>
  <c r="F7" i="4"/>
  <c r="F8" i="4"/>
  <c r="F9" i="4"/>
  <c r="F10" i="4"/>
  <c r="F11" i="4"/>
  <c r="F12" i="4"/>
  <c r="F13" i="4"/>
  <c r="F14" i="4"/>
  <c r="F15" i="4"/>
  <c r="F37" i="1"/>
  <c r="F57" i="1"/>
  <c r="F58" i="1"/>
  <c r="F59" i="1"/>
  <c r="F60" i="1"/>
  <c r="F61" i="1"/>
  <c r="F62" i="1"/>
  <c r="F29" i="1"/>
  <c r="F30" i="1"/>
  <c r="F31" i="1"/>
  <c r="F32" i="1"/>
  <c r="F33" i="1"/>
  <c r="F36" i="1"/>
  <c r="F6" i="1"/>
  <c r="F7" i="1"/>
  <c r="F8" i="1"/>
  <c r="F9" i="1"/>
  <c r="F10" i="1"/>
  <c r="F11" i="1"/>
  <c r="F12" i="1"/>
  <c r="F13" i="1"/>
  <c r="F14" i="1"/>
  <c r="F15" i="1"/>
  <c r="F24" i="1"/>
  <c r="F25" i="1"/>
  <c r="F26" i="1"/>
  <c r="F27" i="1"/>
  <c r="F5" i="1"/>
  <c r="F5" i="4"/>
  <c r="F82" i="2"/>
  <c r="F81" i="2"/>
  <c r="F80" i="2"/>
  <c r="F79" i="2"/>
  <c r="F67" i="2"/>
  <c r="F66" i="2"/>
  <c r="F65" i="2"/>
  <c r="F62" i="2"/>
  <c r="F61" i="2"/>
  <c r="F60" i="2"/>
  <c r="F59" i="2"/>
  <c r="F58" i="2"/>
  <c r="F57" i="2"/>
  <c r="F56" i="2"/>
  <c r="F55" i="2"/>
  <c r="F37" i="2"/>
  <c r="F36" i="2"/>
  <c r="F33" i="2"/>
  <c r="F32" i="2"/>
  <c r="F31" i="2"/>
  <c r="F30" i="2"/>
  <c r="F29" i="2"/>
  <c r="F27" i="2"/>
  <c r="F26" i="2"/>
  <c r="F25" i="2"/>
  <c r="F24" i="2"/>
  <c r="F15" i="2"/>
  <c r="F14" i="2"/>
  <c r="F13" i="2"/>
  <c r="F12" i="2"/>
  <c r="F11" i="2"/>
  <c r="F10" i="2"/>
  <c r="F9" i="2"/>
  <c r="F8" i="2"/>
  <c r="F7" i="2"/>
  <c r="F6" i="2"/>
  <c r="F5" i="2"/>
  <c r="F187" i="2" l="1"/>
  <c r="F194" i="4"/>
  <c r="F19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<sst xmlns="http://schemas.openxmlformats.org/spreadsheetml/2006/main" count="1069" uniqueCount="602">
  <si>
    <t>Cena bez DPH</t>
  </si>
  <si>
    <t>Počet</t>
  </si>
  <si>
    <t>Konečná cena:</t>
  </si>
  <si>
    <t>Pečený cheesecake, 1ks.</t>
  </si>
  <si>
    <t>Domácí závin s čerstvým ovocem a ořechy, 1ks.</t>
  </si>
  <si>
    <t>Bezlepkové čokoládové brownies, 60g</t>
  </si>
  <si>
    <t>Tvarohový koláč s kakaovou drobenkou, 1ks.</t>
  </si>
  <si>
    <t>Banánová mini bábovka Della nona, 1ks.</t>
  </si>
  <si>
    <t>Švestkový koláč s drobenkou, 1ks.</t>
  </si>
  <si>
    <t>Chia puding s lesním ovocem a nepečeným müsli, 80g</t>
  </si>
  <si>
    <t>Tapiokový puding s mačkanou malinou, 80g</t>
  </si>
  <si>
    <t>Obrácený jablečný závin, 60g</t>
  </si>
  <si>
    <t>Waflička se slaným karamelem, 1ks</t>
  </si>
  <si>
    <t>Citrónový ecler se sekanými pistáciemi, 1ks</t>
  </si>
  <si>
    <t>Domácí žloudkový věneček, 1ks</t>
  </si>
  <si>
    <t>Lívanečky  s ovocem špíz, 3ks.</t>
  </si>
  <si>
    <t>Lívanečky bezlepkové s ovocem špíz, 3ks.</t>
  </si>
  <si>
    <t>Club sandwich, 1ks</t>
  </si>
  <si>
    <t>Sandwich ala capra, 1ks</t>
  </si>
  <si>
    <t>Těstovinový salát viegre, 80g</t>
  </si>
  <si>
    <t>Zeleninový salátek piccolo, 80g</t>
  </si>
  <si>
    <t xml:space="preserve"> </t>
  </si>
  <si>
    <t>Sandwich avocado, 1ks</t>
  </si>
  <si>
    <t>Sandwich ala Salmone, 2ks.</t>
  </si>
  <si>
    <t>Ciabatta vegetariana, 1ks.</t>
  </si>
  <si>
    <t>Ciabatta con prosciutto crudo, 1ks.</t>
  </si>
  <si>
    <t>Tramezzini a la Salmone, 2ks.</t>
  </si>
  <si>
    <t>Tramezzini con BBQ pollo, 2ks.</t>
  </si>
  <si>
    <t>Tramezzino di tricolore, 2ks.</t>
  </si>
  <si>
    <t>Švédský chléb s drceným tuňákem a míchanými vejci, 2ks.</t>
  </si>
  <si>
    <t>Konečná cena bez DPH</t>
  </si>
  <si>
    <t>Croissant s vaječnou pomazánkou, 1ks.</t>
  </si>
  <si>
    <t>Croissant s kozím sýrem, sušenými rajčaty a rukolou, 1ks.</t>
  </si>
  <si>
    <t>Croissant se šunkou, sýrem a okurkou, 1ks.</t>
  </si>
  <si>
    <t>Ovoce mix - sezonní ovoce, 1kg</t>
  </si>
  <si>
    <t>Máslový croisant, 1ks</t>
  </si>
  <si>
    <t>Lívanečky bezlepkové s čoko mousse, 3ks.</t>
  </si>
  <si>
    <t>Muffins čokoládový, 1ks.</t>
  </si>
  <si>
    <t>Muffins světlý borůvkový, 1ks.</t>
  </si>
  <si>
    <t>Jablečný koláč s drobenkou, 1ks</t>
  </si>
  <si>
    <t>Těstovinový salát viegre bezlepkový, 80g</t>
  </si>
  <si>
    <t>Butter croissant, 1 pc</t>
  </si>
  <si>
    <t>Baked cheesecake, 1 pc.</t>
  </si>
  <si>
    <t>Homemade strudel with fresh fruit and nuts, 1 pc.</t>
  </si>
  <si>
    <t>Gluten-free chocolate brownies, 60g</t>
  </si>
  <si>
    <t>Della nona banana mini cake, 1 pc.</t>
  </si>
  <si>
    <t>Plum cake with crumbs, 1 pc.</t>
  </si>
  <si>
    <t>Cheesecake with cocoa crumbs, 1 pc.</t>
  </si>
  <si>
    <t>Apple cake with crumbs, 1 pc</t>
  </si>
  <si>
    <t>Chia pudding with forest fruits and unbaked muesli, 80g</t>
  </si>
  <si>
    <t>Tapioca pudding with crushed raspberry, 80g</t>
  </si>
  <si>
    <t>Inverted apple strudel, 60g</t>
  </si>
  <si>
    <t>Waffle with salted caramel, 1 pc</t>
  </si>
  <si>
    <t>Lemon eclair with chopped pistachios, 1 pc</t>
  </si>
  <si>
    <t>Homemade cream puff, 1 pc</t>
  </si>
  <si>
    <t>Fritters with fruit skewers, 3 pcs.</t>
  </si>
  <si>
    <t>Gluten-free fritters with fruit skewers, 3 pcs.</t>
  </si>
  <si>
    <t>Gluten-free fritters with chocolate mousse, 3 pcs.</t>
  </si>
  <si>
    <t>Chocolate muffins, 1 pc.</t>
  </si>
  <si>
    <t>Blueberry muffins, 1 pc.</t>
  </si>
  <si>
    <t>Croissant filled with mascarpone and fruit, 1pc</t>
  </si>
  <si>
    <t>Croissant plněný Mascarpone a ovocem, 1ks</t>
  </si>
  <si>
    <t>Fruit mix - seasonal fruit, 1kg</t>
  </si>
  <si>
    <t>Čerstvé ovoce ve skleničce - sezónní ovoce se sirupem, 80g</t>
  </si>
  <si>
    <t>Fresh fruit in a glass - seasonal fruit with syrub, 80g</t>
  </si>
  <si>
    <t>Croissant with goat cheese, dried tomatoes and arugula, 1 pc.</t>
  </si>
  <si>
    <t>Sandwich avocado, 1 pc</t>
  </si>
  <si>
    <t>Sandwich ala capra, 1 pc</t>
  </si>
  <si>
    <t>Club sandwich, 1 pc</t>
  </si>
  <si>
    <t>Sandwich ala Salmone, 2 pcs</t>
  </si>
  <si>
    <t>Ciabatta vegetariana, 1 pc</t>
  </si>
  <si>
    <t>Ciabatta con prosciutto crudo, 1pc</t>
  </si>
  <si>
    <t>Tramezzini a la Salmone, 2pc</t>
  </si>
  <si>
    <t>Tramezzini con BBQ pollo, 2pc</t>
  </si>
  <si>
    <t>Pasta salad viegre, 80g</t>
  </si>
  <si>
    <t>Gluten-free viegre pasta salad, 80g</t>
  </si>
  <si>
    <t>Vegetable crudité in a glass with cream, 60g</t>
  </si>
  <si>
    <t>Zeleninové crudité ve skleničce se smetanou, 60g</t>
  </si>
  <si>
    <t>Piccolo vegetable salad, 80g</t>
  </si>
  <si>
    <t>Price without VAT</t>
  </si>
  <si>
    <t>Amount</t>
  </si>
  <si>
    <t>Final price without VAT</t>
  </si>
  <si>
    <r>
      <t>Price without VAT,</t>
    </r>
    <r>
      <rPr>
        <b/>
        <sz val="10"/>
        <color theme="1"/>
        <rFont val="Calibri"/>
        <family val="2"/>
        <charset val="238"/>
        <scheme val="minor"/>
      </rPr>
      <t xml:space="preserve"> VAT 12%</t>
    </r>
  </si>
  <si>
    <t>We reserve the right to change prices depending on price changes by suppliers.</t>
  </si>
  <si>
    <t>Vyhrazujeme si právo na změnu cen v závislosti na změnách cen ze strany dodavatelů.</t>
  </si>
  <si>
    <t>Buttercroissant, 1 Stk</t>
  </si>
  <si>
    <t>Gebackener Käsekuchen, 1 Stk.</t>
  </si>
  <si>
    <t>Hausgemachter Strudel mit frischen Früchten und Nüssen, 1 Stk.</t>
  </si>
  <si>
    <t>Glutenfreie Schokoladenbrownies, 60g</t>
  </si>
  <si>
    <t>Käsekuchen mit Kakaopulver, 1 Stk.</t>
  </si>
  <si>
    <t>Della Nona Bananen-Minikuchen, 1 Stk.</t>
  </si>
  <si>
    <t>Pflaumenkuchen mit Streuseln, 1 Stk.</t>
  </si>
  <si>
    <t>Apfelkuchen mit Krümeln, 1 Stk</t>
  </si>
  <si>
    <t>Chiapudding mit Waldfrüchten und ungebackenem Müsli, 80g</t>
  </si>
  <si>
    <t>Tapiokapudding mit zerkleinerten Himbeeren, 80g</t>
  </si>
  <si>
    <t>Umgedrehter Apfelstrudel, 60g</t>
  </si>
  <si>
    <t>Waffel mit gesalzenem Karamell, 1 Stk</t>
  </si>
  <si>
    <t>Zitronen-Eclair mit gehackten Pistazien, 1 Stk</t>
  </si>
  <si>
    <t>Selbstgemachter Magenkranz, 1 Stk</t>
  </si>
  <si>
    <t>Krapfen mit Fruchtspießen, 3 Stk.</t>
  </si>
  <si>
    <t>Glutenfreie Krapfen mit Fruchtspießen, 3 Stk.</t>
  </si>
  <si>
    <t>Glutenfreie Krapfen mit Schokoladenmousse, 3 Stk.</t>
  </si>
  <si>
    <t>Schokoladenmuffins, 1 Stk.</t>
  </si>
  <si>
    <t>Helle Blaubeermuffins, 1 Stk.</t>
  </si>
  <si>
    <t>Croissant gefüllt mit Mascarpone und Früchten, 1 Stk</t>
  </si>
  <si>
    <t>Frisches Obst im Glas - Saisonobst mit Sirup, 80g</t>
  </si>
  <si>
    <t>Obstmischung - Obst der Saison, 1kg</t>
  </si>
  <si>
    <t>Croissant mit Eieraufstrich, 1 Stk.</t>
  </si>
  <si>
    <t>Club-Sandwich, 1 Stk</t>
  </si>
  <si>
    <t>Sandwich Ala Capra, 1 Stk</t>
  </si>
  <si>
    <t>Avocado-Sandwich, 1 Stk</t>
  </si>
  <si>
    <t>Schwedenbrot mit zerkleinertem Thunfisch und Rührei, 2 Stk.</t>
  </si>
  <si>
    <t>Nudelsalat Viegre, 80g</t>
  </si>
  <si>
    <t>Glutenfreier Viegre-Nudelsalat, 80g</t>
  </si>
  <si>
    <t>Gemüserohkost im Glas mit Sahne, 60g</t>
  </si>
  <si>
    <t>Piccolo-Gemüsesalat, 80g</t>
  </si>
  <si>
    <t>Wir behalten uns das Recht vor, die Preise je nach Preisänderungen der Lieferanten zu ändern.</t>
  </si>
  <si>
    <t>Preis ohne MwSt</t>
  </si>
  <si>
    <t>Quantum</t>
  </si>
  <si>
    <t>Endpreis ohne MwSt</t>
  </si>
  <si>
    <r>
      <t>Die Preise werden ohne MwSt angezeigt, die MwSt betr</t>
    </r>
    <r>
      <rPr>
        <b/>
        <sz val="14"/>
        <color theme="1"/>
        <rFont val="Calibri"/>
        <family val="2"/>
      </rPr>
      <t>ägt 12%.</t>
    </r>
  </si>
  <si>
    <t>Chlebíček s hummusem a olivami, 1ks</t>
  </si>
  <si>
    <t>Chlebíček se šlehaným sýrem a sušenými rajčaty, 1ks</t>
  </si>
  <si>
    <t>Chlebíček s tuňákovou pomazánkou, 1ks</t>
  </si>
  <si>
    <t>Belegte Brötchen mit Hummus und Oliven, 1 Stk</t>
  </si>
  <si>
    <t>Belegte Brötchen geschlagenem Käse und getrockneten Tomaten, 1 Stk</t>
  </si>
  <si>
    <t>Belegte Brötchen mit Thunfischaufstrich, 1 Stk</t>
  </si>
  <si>
    <t>Chlebíček s pěnou z modrého sýra a hroznem, 1ks</t>
  </si>
  <si>
    <t>Veganský rybízový dortík, 1ks</t>
  </si>
  <si>
    <t>Veganský čokoládový dortík, 1ks</t>
  </si>
  <si>
    <t>Johannisbeerkuchen VEGAN, 1 Stk</t>
  </si>
  <si>
    <t>Schokoladenkuchen VEGAN, 1 Stk</t>
  </si>
  <si>
    <t>Chocolate cake VEGAN, 1 pc</t>
  </si>
  <si>
    <t>Currant cake VEGAN, 1pc</t>
  </si>
  <si>
    <t>Bagel s uzeným lososem, vejcem a šlehaným sýrem, 1ks</t>
  </si>
  <si>
    <t>Bagel Capresse - mozzarella, pesto, rajče, salát, 1 ks</t>
  </si>
  <si>
    <t>Bagel Vitell Tonato - telecí roastbeaf, tuňáková majonéza, kapary, salát, 1ks</t>
  </si>
  <si>
    <t>Bagel VEGAN - hummus, grilované papriky, avokádo, salát, 1ks</t>
  </si>
  <si>
    <t>Tortilla VEGETARIAN se sýrem halloumi, hummusem a zeleninou, 1ks</t>
  </si>
  <si>
    <t>Tortilla VEGAN s cizrnovým hummusem a grilovanou zeleninou</t>
  </si>
  <si>
    <t>Open tmavý toast s avokádovým quacamolle a cherry rajčaty, 1ks</t>
  </si>
  <si>
    <t>Open tmavý toast VEGAN s hummusem a grilovanou zeleninou, 1ks</t>
  </si>
  <si>
    <t>Tramezziny VEGAN s hummusem a grilovanou zeleninou, 1ks</t>
  </si>
  <si>
    <t>Chlebíček VEGAN s quacamolle a rajčetem, 1ks</t>
  </si>
  <si>
    <t>Chlebíček se šlehaným sýrem, šunkou a okurkou, 1ks</t>
  </si>
  <si>
    <t>Chlebíček s kozím sýrem a řepou, 1ks</t>
  </si>
  <si>
    <t>Chlebíček s pomazánkovým máslem s plátky sýra, 1ks</t>
  </si>
  <si>
    <t>Bagel Capresse - mozzarella, pesto, tomatoes, lettuce, 1 pc</t>
  </si>
  <si>
    <t>Bagel Vitell Tonato - veal roastbeaf, tuna majo, capars, lettuce, 1pc</t>
  </si>
  <si>
    <t>Bagel VEGAN - hummus, grilled pepper, avocado, lettuce, 1pc</t>
  </si>
  <si>
    <t>Croissant with ham, cheese and cucumber, 1 pc</t>
  </si>
  <si>
    <t>Tortilla VEGETARIAN halloumi cheese, hummus, vegetable, 1pc</t>
  </si>
  <si>
    <t>Tortilla VEGAN hummus and grilled vegatable, 1pc</t>
  </si>
  <si>
    <t>Swedish bread with crushed tuna and scrambled eggs, 2pcs</t>
  </si>
  <si>
    <t>Croissant with egg spread, 1pc</t>
  </si>
  <si>
    <t>Tramezzini di tricolore, 2pc</t>
  </si>
  <si>
    <t>Tramezziny VEGAN with hummus and grilled vegetable, 1pc</t>
  </si>
  <si>
    <t>Open dark toast with avocado quacamolle and cherry tomatoes, 1pc</t>
  </si>
  <si>
    <t>Open dark toast VEGAN with hummus and grilled vegetable, 1pc</t>
  </si>
  <si>
    <t>Open sandwich with blue cheese spread, 1pc</t>
  </si>
  <si>
    <t>Open sandwich with hummus and olives, 1pc</t>
  </si>
  <si>
    <t>Open sandwich with whipped cheese and dried tomatoes, 1pc</t>
  </si>
  <si>
    <t>Open sandwich with tuna spread, 1pc</t>
  </si>
  <si>
    <t>Open sandwich VEGAN with avocado quacamolle and tomatoes, 1pc</t>
  </si>
  <si>
    <t>Open sandwich with whipped cheese, ham and cucumber, 1pc</t>
  </si>
  <si>
    <t>Open sandwich with goat cheede and beet, 1pc</t>
  </si>
  <si>
    <t>Open sandwich with  cheese spread and sliced cheese, 1pc</t>
  </si>
  <si>
    <t>Bagel mit Räucherlachs, Ei und Schlagkäse, 1 Stk</t>
  </si>
  <si>
    <t>Bagel Capresse - Mozzarella, Pesto, Tomate, Salat, 1 Stk</t>
  </si>
  <si>
    <t>Bagel Vitell Tonato -Kalbsbraten, Thunfischmayonnaise, Kapern, Salat, 1 Stk</t>
  </si>
  <si>
    <t>Bagel VEGAN -Hummus, gegrillte Paprika, Avocado, Salat, 1 Stk</t>
  </si>
  <si>
    <t>Croissant mit Ziegenkäse, getrockneten Tomaten und Rucola, 1 Stk</t>
  </si>
  <si>
    <t>Croissant mit Schinken, Käse und Gurke, 1 Stk</t>
  </si>
  <si>
    <t>Sandwich ala Lachs, 2 Stk</t>
  </si>
  <si>
    <t>Vegetarisches Ciabatta, 1 Stk</t>
  </si>
  <si>
    <t>Ciabatta mit Prosciutto Crudo, 1 Stk</t>
  </si>
  <si>
    <t>Tortilla VEGETARIAN mit Halloumi-Käse, Hummus und Gemüse, 1 Stk</t>
  </si>
  <si>
    <t>Tramezzini mit BBQ Chicken, 2 Stk</t>
  </si>
  <si>
    <t>Tramezzino di tricolore, 2 Stk</t>
  </si>
  <si>
    <t>Tramezzini a la Salmone, 2 Stk</t>
  </si>
  <si>
    <t>Tortilla VEGAN mit Kichererbsen-Hummus und gegrilltem Gemüse, 1 Stk</t>
  </si>
  <si>
    <t>Tramezziny VEGAN mit Hummus und Grillgemüse, 1 Stk</t>
  </si>
  <si>
    <t>Offener dunkler Toast mit Avocado-Quacamolle und Kirschtomaten, 1 Stk</t>
  </si>
  <si>
    <t>Offener dunkler VEGANER Toast mit Hummus und gegrilltem Gemüse, 1 Stk</t>
  </si>
  <si>
    <t>VEGANES Belegte Brötchen mit Quacamolle und Tomate, 1 Stk</t>
  </si>
  <si>
    <t>Belegte Brötchen geschlagenem Käse, Schinken und Gurke, 1 Stk</t>
  </si>
  <si>
    <t>Belegte Brötchen mit Ziegenkäse und Rote Bete, 1 Stk</t>
  </si>
  <si>
    <t>Belegte Brötchen geschlagenem Käse mit Schnittkäse, 1 Stk</t>
  </si>
  <si>
    <t>PŘEDKRMY</t>
  </si>
  <si>
    <t>Marinovaný čerstvý losos, 60g</t>
  </si>
  <si>
    <t>Grilovaná kreveta s Chorizo a pikantní omáčkou, 1ks</t>
  </si>
  <si>
    <t>Variace italských sýrů, 60g</t>
  </si>
  <si>
    <t>Variace italských uzenin, 60g</t>
  </si>
  <si>
    <t>SALÁTY</t>
  </si>
  <si>
    <t>Nicoise salát s tuňákem, 100g</t>
  </si>
  <si>
    <t>Směs salátů s grilovanými krevetami, 100g</t>
  </si>
  <si>
    <t>Penne se smetanovým koriandrovo limetkovém dresingu, 100g</t>
  </si>
  <si>
    <t>Zelenina mix dle sezónosti, 1kg</t>
  </si>
  <si>
    <t>PŘÍLOHY</t>
  </si>
  <si>
    <t>Žampiony v česnekové omáčce, 80g</t>
  </si>
  <si>
    <t>Rajčata zapečená v listovém těstě, 2ks</t>
  </si>
  <si>
    <t xml:space="preserve">Chřest se šunkou a sýrem zapečený v listovém těstě, 2ks </t>
  </si>
  <si>
    <t>Lilkový závitek s humusem a pečenými rajčaty, 2ks</t>
  </si>
  <si>
    <t>Pečené brambůrky Grenaille s pažitkovým dipem, 80g</t>
  </si>
  <si>
    <t>Šťouchané brambory, 80g</t>
  </si>
  <si>
    <t>Grilovaná sezónní zelenina, 80g</t>
  </si>
  <si>
    <t>Domácí mini bramboráčky, 80g</t>
  </si>
  <si>
    <t>Smetanové gratinované brambory, 80g</t>
  </si>
  <si>
    <t>Pečivo k rautu MIX, 80g</t>
  </si>
  <si>
    <t>Pečivo - Domácí Focaccia, 60g</t>
  </si>
  <si>
    <t>Zeleninové crudité, 60g</t>
  </si>
  <si>
    <t>Fazolky se slaninou, 80g</t>
  </si>
  <si>
    <t>Grissini, 3ks</t>
  </si>
  <si>
    <t>Zeleninové rizoto, 80g</t>
  </si>
  <si>
    <t>HLAVNÍ CHODY</t>
  </si>
  <si>
    <t>Špagety Aglio olio, 100g</t>
  </si>
  <si>
    <t>Kuřecí roláda, 100g</t>
  </si>
  <si>
    <t>Zapečené kuřecí prso s mozzarellou, 100g</t>
  </si>
  <si>
    <t xml:space="preserve">Kuře Saltimboca s parmskou šunkou, 100g </t>
  </si>
  <si>
    <t>Tortilla s kuřecím masem,100g</t>
  </si>
  <si>
    <t xml:space="preserve">Tortilla vegetarianská, 100g   </t>
  </si>
  <si>
    <t>Fritované vepřové mini řízečky, 100g</t>
  </si>
  <si>
    <t>Fritované kuřecí mini řízečky, 100g</t>
  </si>
  <si>
    <t xml:space="preserve">Pečená krkovička na sicilský způsob, 100g </t>
  </si>
  <si>
    <t>Hovězí guláš, 100g</t>
  </si>
  <si>
    <t>Hovězí stroganov, 100g</t>
  </si>
  <si>
    <t>Nudličky z vepřové panenky se sušenými rajčaty a kozím sýrem, 100g</t>
  </si>
  <si>
    <t>Kuře na paprice, 100g</t>
  </si>
  <si>
    <t>Treska na červeném kari, 100g</t>
  </si>
  <si>
    <t>Holandský řízek, 100g</t>
  </si>
  <si>
    <t>Penne arrabiata, 100g</t>
  </si>
  <si>
    <t>KANAPKY</t>
  </si>
  <si>
    <t>Kanapka - Čerstvý sýr, sušená rajčata a kreveta na světlém toastu, 3ks</t>
  </si>
  <si>
    <t>Kanapka - Domácí hummus, 3ks</t>
  </si>
  <si>
    <t>Kanapka - Domácí vaječná pomazánka, 3ks</t>
  </si>
  <si>
    <t>Kanapka - Čerstvý sýr a losos na tmavém toastu, 3ks</t>
  </si>
  <si>
    <t>Kanapka - Medový meloun s parmskou šunkou a mozzarellou, 3ks</t>
  </si>
  <si>
    <t>Kanapka - Capresse špízek - cherry rajčátko a mozzarella, 3ks</t>
  </si>
  <si>
    <t>Kanapka - Špíz s medovým melounem v parmské šunce se světlou balsamico redukci, 3ks</t>
  </si>
  <si>
    <t>Kanapka - Grilovaná cuketa na tmavém toastu, 3ks</t>
  </si>
  <si>
    <t>Kanapka - Špíz s parmskou šunkou, meruňkou a sýrem Pecorino, 3ks</t>
  </si>
  <si>
    <t>Čokoládový cheese cake, 60g</t>
  </si>
  <si>
    <t>Profiterolky, 10ks</t>
  </si>
  <si>
    <t>Makronky, 12 ks</t>
  </si>
  <si>
    <t>Chia puding s kiwi a borůvkou, 60g</t>
  </si>
  <si>
    <t>Domácí karamelová pannacota, 60g</t>
  </si>
  <si>
    <t>Mascarpone s jahodami, 60g</t>
  </si>
  <si>
    <t>Creme brulé, 60g</t>
  </si>
  <si>
    <t>Ceny jsou uvedeny bez DPH</t>
  </si>
  <si>
    <t>Cateringová nabídka</t>
  </si>
  <si>
    <t>CAESAR salát s kuřecím masem a parmezánem, 100g</t>
  </si>
  <si>
    <t>Capresse salát s rajčaty a mozzarelou, 100g</t>
  </si>
  <si>
    <t>Řecký salát s fetou, 100g</t>
  </si>
  <si>
    <t>šafing</t>
  </si>
  <si>
    <t>Bramborový salát, 80g</t>
  </si>
  <si>
    <t xml:space="preserve">Grilovaný hovězí flank steak, 100g </t>
  </si>
  <si>
    <t xml:space="preserve">Grilovaný kuřecí steak, 100g </t>
  </si>
  <si>
    <t xml:space="preserve">Grilovaný krůtí steak, 100g </t>
  </si>
  <si>
    <t xml:space="preserve">Grilovaná filátka z mořského vlka, 100g </t>
  </si>
  <si>
    <t xml:space="preserve">Restované velké krevety na česneku, 100g </t>
  </si>
  <si>
    <t xml:space="preserve">Steak z lososa na špenátovém lůžku, 100g </t>
  </si>
  <si>
    <t xml:space="preserve">Grilovaná vepřová krkovice, 100g </t>
  </si>
  <si>
    <t xml:space="preserve">Grilovaná vepřová panenka plněná sušenými rajčaty, 100g </t>
  </si>
  <si>
    <t>Mini burger, 100g</t>
  </si>
  <si>
    <t>krabice malá 9ks, velká 15ks</t>
  </si>
  <si>
    <t>krabice malá 15ks, velká 30ks</t>
  </si>
  <si>
    <t>krabice malá 12ks, velká 25ks</t>
  </si>
  <si>
    <t>krabice malá 15ks, velká 20ks</t>
  </si>
  <si>
    <t>krabice malá 20ks, velká 40ks</t>
  </si>
  <si>
    <t>krabice malá 20ks, velká 30ks</t>
  </si>
  <si>
    <t>krabice malá 15ks, velká 25ks</t>
  </si>
  <si>
    <t>jednorázová sklenička, krabice malá 20ks, velká 35ks</t>
  </si>
  <si>
    <t>krabice malá 12ks, velká 20ks</t>
  </si>
  <si>
    <t>krabice malá 2kg, velká 4kg</t>
  </si>
  <si>
    <t>šafing nebo krabice malá 15ks, velká 20ks</t>
  </si>
  <si>
    <t>šafing nebo krabice malá 12ks, velká 18ks</t>
  </si>
  <si>
    <t>krabice malá 40ks, velká 60ks</t>
  </si>
  <si>
    <t>Mini tartaletka s mascarpone a ovocem, 2ks</t>
  </si>
  <si>
    <t>Mini tartaletka Lemon curd, 2ks</t>
  </si>
  <si>
    <t>Mini tartaletka s čokoládovou pěnou, ořechy a ovocem, 2ks</t>
  </si>
  <si>
    <t>Čokoládová pěna, 60g</t>
  </si>
  <si>
    <t>Lemon curd, 60g</t>
  </si>
  <si>
    <t>Domácí kachní patte, 60g</t>
  </si>
  <si>
    <t>Hovězí tataráček, 60g</t>
  </si>
  <si>
    <t>Pěna z červené řepy s kozím sýrem, 60g</t>
  </si>
  <si>
    <t>Hummus se zeleninou crudité</t>
  </si>
  <si>
    <t>Kachní prsa s medovo-hořčičným dresinkem, 60g</t>
  </si>
  <si>
    <t>Hovězí roastbeef, nakládané cibulky, křen a hořčice, 60g</t>
  </si>
  <si>
    <t>Zeleninový salát s uzeným lososem, 100g</t>
  </si>
  <si>
    <t>Pečená paprika s cizrnou a Fetou, 100g</t>
  </si>
  <si>
    <t>Italský bramborový salát, 80g</t>
  </si>
  <si>
    <t>Panzanella salát, 100g</t>
  </si>
  <si>
    <t>Penne Bolognese, 100g</t>
  </si>
  <si>
    <t>Krůtí na grilovaných žampionech, 100g</t>
  </si>
  <si>
    <t>Tartaletka s tuňákovou pěnou a okurkou, 3ks</t>
  </si>
  <si>
    <t>Tartaletka se šlehaným sýrem a sušeným rajčetem, 3ks</t>
  </si>
  <si>
    <t>Ovocný špízek, 2ks</t>
  </si>
  <si>
    <t>Tartaletka s modrým sýrem a ořechem, 3ks</t>
  </si>
  <si>
    <t>Tartaletka s domácím hummusem, sušenými rajčaty, 3ks</t>
  </si>
  <si>
    <t>Tartaletka s vaječnou pěnou, 3ks</t>
  </si>
  <si>
    <t>Tartaletka se šlehaným sýrem, lososem a kaviárem, 3ks</t>
  </si>
  <si>
    <t>Tartaletka se šlehaným sýrem, krevetou a sušenými rajčaty, 3ks</t>
  </si>
  <si>
    <t>Tartaletka se hovězím tatarákem, hrubozrnou hořčicí a kapary, 3ks</t>
  </si>
  <si>
    <t>Tiramisu, 60g</t>
  </si>
  <si>
    <t>Smetanový krém s hruškou, 60g</t>
  </si>
  <si>
    <r>
      <t>Jogurt s ovocem a m</t>
    </r>
    <r>
      <rPr>
        <b/>
        <sz val="11"/>
        <rFont val="Aptos Narrow"/>
        <family val="2"/>
      </rPr>
      <t>üsly, 60g</t>
    </r>
  </si>
  <si>
    <r>
      <t>Vanilkový puding s malinami a m</t>
    </r>
    <r>
      <rPr>
        <b/>
        <sz val="11"/>
        <rFont val="Aptos Narrow"/>
        <family val="2"/>
      </rPr>
      <t>ü</t>
    </r>
    <r>
      <rPr>
        <b/>
        <sz val="11"/>
        <rFont val="Arial"/>
        <family val="2"/>
        <charset val="238"/>
      </rPr>
      <t>sly, 60g</t>
    </r>
  </si>
  <si>
    <t>Lívanečky s čoko mousse, 3ks.</t>
  </si>
  <si>
    <t>COFFEE BREAKY SLADKÉ/DEZERTY</t>
  </si>
  <si>
    <t>COFFEE BREAKY SLANÉ</t>
  </si>
  <si>
    <t>K ceně je připočítána částka za jednorázové obaly.</t>
  </si>
  <si>
    <t>Aktuální částka za dopravu bude účtována v aktuální nabídce.</t>
  </si>
  <si>
    <t>V případě zapůjčení vybavení nebo větší přípravy na místě odběru může být účtována jednorázová částka navíc.</t>
  </si>
  <si>
    <t>Čočkový salát, 100g</t>
  </si>
  <si>
    <t>Kanapka - Minitramezziny se šunkou, sýrem a olivou, 3ks</t>
  </si>
  <si>
    <t>APPETIZERS</t>
  </si>
  <si>
    <t>Homemade patte, 60g</t>
  </si>
  <si>
    <t>Marinated fresh salmon, 60g</t>
  </si>
  <si>
    <t>Beef tartare, 60g</t>
  </si>
  <si>
    <t>Tartar from smoked salmon, 60g</t>
  </si>
  <si>
    <t>Shrimp marinated in lime dressing, 60g</t>
  </si>
  <si>
    <t>Grilled shrimp with chorizo ​​and spicy sauce, 1 pc</t>
  </si>
  <si>
    <t>Beetroot mouse with goat cheese, 60g</t>
  </si>
  <si>
    <t>Variation of Italian cheeses, 60g</t>
  </si>
  <si>
    <t>Variation of Italian sausages, 60g</t>
  </si>
  <si>
    <t>Hummus with vegetable crudité</t>
  </si>
  <si>
    <t>VORSPEISEN</t>
  </si>
  <si>
    <t>Hausgemachte Pastete, 60g</t>
  </si>
  <si>
    <t>Marinierter frischer Lachs, 60g</t>
  </si>
  <si>
    <t>Rindfleish-Tartar, 60g</t>
  </si>
  <si>
    <t>Lachs-Tartar, 60g</t>
  </si>
  <si>
    <t xml:space="preserve">Rindfleisch-Roastbeef, 60g </t>
  </si>
  <si>
    <t>Entenbrüste mit Honig-Senf-Sauce</t>
  </si>
  <si>
    <t>In Limettendressing marinierte Garnelen, 60 g</t>
  </si>
  <si>
    <t>Gegrillte Garnelen mit Chorizo ​​​​und scharfer Sauce, 1 Stk</t>
  </si>
  <si>
    <t>Rote-Bete-Shaum mit Ziegenkäse, 60g</t>
  </si>
  <si>
    <t>Variation italienischer Käsesorten, 60g</t>
  </si>
  <si>
    <t>Variation italienischer Würstchen, 60g</t>
  </si>
  <si>
    <t>Gebackene Weintrauben mit Ricotta auf gegrilltem Brot, 1 Stk</t>
  </si>
  <si>
    <t>Hummus mit Crudités</t>
  </si>
  <si>
    <t>SALATE</t>
  </si>
  <si>
    <t>CAESAR-Salat, 100g</t>
  </si>
  <si>
    <t>Gebackene Paprika mit Kichererbsen, 100g</t>
  </si>
  <si>
    <t>Gemischter Salad mit Lachs, 100g</t>
  </si>
  <si>
    <t>Panzanella salat, 100g</t>
  </si>
  <si>
    <t>Caprese-Salat, 100g</t>
  </si>
  <si>
    <t>Griechischer Salat, 100g</t>
  </si>
  <si>
    <t>Nicoise-Salat mit Thunfisch, 100g</t>
  </si>
  <si>
    <t>Salatmischung mit gegrillten Garnelen, 100g</t>
  </si>
  <si>
    <t>Penne mit cremigem Koriander-Limetten-Dressing, 100g</t>
  </si>
  <si>
    <t>Linsensalat, 100g</t>
  </si>
  <si>
    <t>Gemüsemischung je nach Saison, 1 kg</t>
  </si>
  <si>
    <t>SALADS</t>
  </si>
  <si>
    <t>CAESAR salad, 100g</t>
  </si>
  <si>
    <t>Baked pepper with chickpeas, 100g</t>
  </si>
  <si>
    <t>Vegetable salad with smoked salmon, 100g</t>
  </si>
  <si>
    <t>Panzanella salad, 100g</t>
  </si>
  <si>
    <t>Capresse salad, 100g</t>
  </si>
  <si>
    <t>Greek salad, 100g</t>
  </si>
  <si>
    <t>Nicoise salad with tuna, 100g</t>
  </si>
  <si>
    <t>Mixture of salads with grilled shrimps, 100g</t>
  </si>
  <si>
    <t>Lentil salad, 100g</t>
  </si>
  <si>
    <t>Penne with creamy coriander-lime dressing, 100g</t>
  </si>
  <si>
    <t>Vegetable mix according to the season, 1 kg</t>
  </si>
  <si>
    <t>SIDE DISHES</t>
  </si>
  <si>
    <t>Mushrooms in garlic sauce, 80g</t>
  </si>
  <si>
    <t>Tomatoes baked in puff pastry, 2 pcs</t>
  </si>
  <si>
    <t>Asparagus with ham and cheese baked in puff pastry, 2 pcs</t>
  </si>
  <si>
    <t>Eggplant roll with hummus and roasted tomatoes, 2 pcs</t>
  </si>
  <si>
    <t>Baked tomato with mozzarella, 80g</t>
  </si>
  <si>
    <t>Baked Grenaille chips with chive dip, 80g</t>
  </si>
  <si>
    <t>Mashed potatoes, 80g</t>
  </si>
  <si>
    <t>Creamy saffron risotto, 80g</t>
  </si>
  <si>
    <t>Grilled seasonal vegetables, 80g</t>
  </si>
  <si>
    <t>Homemade mini potato pancakes, 80g</t>
  </si>
  <si>
    <t>Creamy potatoes au gratin, 80g</t>
  </si>
  <si>
    <t>Pastry for a party MIX, 80g</t>
  </si>
  <si>
    <t>Pastry - Homemade Focaccia, 60g</t>
  </si>
  <si>
    <t>Dumpling with bacon, 80g</t>
  </si>
  <si>
    <t>Vegetable crudité, 60g</t>
  </si>
  <si>
    <t>Beans with bacon, 80g</t>
  </si>
  <si>
    <t>Grissini, 3 pcs</t>
  </si>
  <si>
    <t>Vegetable risotto, 80g</t>
  </si>
  <si>
    <t>Italian potatoe salad, 80g</t>
  </si>
  <si>
    <t>BEILAGEN</t>
  </si>
  <si>
    <t>Champignons in Knoblauchsauce, 80g</t>
  </si>
  <si>
    <t>Im Blätterteig gebackene Tomaten, 2 Stk</t>
  </si>
  <si>
    <t>Spargel mit Schinken und Käse im Blätterteig gebacken, 2 Stk</t>
  </si>
  <si>
    <t>Auberginenrolle mit Hummus und gerösteten Tomaten, 2 Stk</t>
  </si>
  <si>
    <t>Gebackene Grenaille-Chips mit Schnittlauchdip, 80g</t>
  </si>
  <si>
    <t>Geräuchertes Kartoffelpüree mit Butter und Petersilie, 80g</t>
  </si>
  <si>
    <t>Cremiges Safranrisotto, 80g</t>
  </si>
  <si>
    <t>Gegrilltes Saisongemüse, 80g</t>
  </si>
  <si>
    <t>Hausgemachte Mini-Kartoffelchips, 80g</t>
  </si>
  <si>
    <t>Cremige Kartoffelgratin, 80g</t>
  </si>
  <si>
    <t>Gebäck für eine Party MIX, 80g</t>
  </si>
  <si>
    <t>Gebäck - Hausgemachte Focaccia, 60g</t>
  </si>
  <si>
    <t>Karlsbader Knödel mit Speck, 80g</t>
  </si>
  <si>
    <t>Gemüserohkost, 60g</t>
  </si>
  <si>
    <t>Bohnen mit Speck, 80g</t>
  </si>
  <si>
    <t>Grissini, 3 Stk</t>
  </si>
  <si>
    <t>Gemüserisotto, 80g</t>
  </si>
  <si>
    <t>Kartoffelsalat, 80g</t>
  </si>
  <si>
    <t>Italienischer Kartoffelsalat, 80g</t>
  </si>
  <si>
    <t>MAIN DISH</t>
  </si>
  <si>
    <t>Mushroom risotto, 100g</t>
  </si>
  <si>
    <t>Chicken roll, 100g</t>
  </si>
  <si>
    <t>Baked chicken breast with mozzarella, 100g</t>
  </si>
  <si>
    <t>Saltimboca chicken with Parma ham, 100g</t>
  </si>
  <si>
    <t>Tortilla with chicken, 100g</t>
  </si>
  <si>
    <t>Vegetarian tortilla, 100g</t>
  </si>
  <si>
    <t>Fried chicken mini cutlets, 100g</t>
  </si>
  <si>
    <t>Baked neck in Sicilian style, 100g</t>
  </si>
  <si>
    <t>Beef stew, 100g</t>
  </si>
  <si>
    <t>Beef stroganov, 100g</t>
  </si>
  <si>
    <t>Pork tenderloin with dried tomatoes and goat cheese, 100g</t>
  </si>
  <si>
    <t>Chicken with paprika and cream sauce, 1000g</t>
  </si>
  <si>
    <t>Cod in red curry, 100g</t>
  </si>
  <si>
    <t>Pork cheese burger, 100g</t>
  </si>
  <si>
    <t>Turkey on grilled mushrooms, 100g</t>
  </si>
  <si>
    <t>Duck breast with honey sauce, 100g</t>
  </si>
  <si>
    <t>Spaghetti Aglio olio, 100g</t>
  </si>
  <si>
    <t xml:space="preserve">Grilled pork roll stuffed with dried tomatoes, 100g </t>
  </si>
  <si>
    <t>CANAPES</t>
  </si>
  <si>
    <t>Fresh cheese, dried tomatoes and shrimp on light toast, 3 pcs</t>
  </si>
  <si>
    <t>Homemade hummus, 3 pcs</t>
  </si>
  <si>
    <t>Homemade egg spread, 3 pcs</t>
  </si>
  <si>
    <t>Fresh cheese and salmon on dark toast, 3 pcs</t>
  </si>
  <si>
    <t>Honeydew melon with Parma ham and mozzarella, 3 pcs</t>
  </si>
  <si>
    <t>Capresse skewer - cherry tomato and mozzarella, 3 pcs</t>
  </si>
  <si>
    <t>Skewer with honeydew melon in Parma ham with light balsamic reduction, 3 pcs</t>
  </si>
  <si>
    <t>Grilled zucchini on dark toast, 3 pcs</t>
  </si>
  <si>
    <t>Skewer with Parma ham, apricot and Pecorino cheese, 3 pcs</t>
  </si>
  <si>
    <t>Mini tramezzi with ham, cheese and olives, 3 pcs</t>
  </si>
  <si>
    <t>Tartlet with tuna foam and cucumber, 3 pcs</t>
  </si>
  <si>
    <t>Tartlet with blue cheese and nut, 3 pcs</t>
  </si>
  <si>
    <t>Tartlet with egg mousse, 3 pcs</t>
  </si>
  <si>
    <t>Tartlet with hummus, dried tomatoes, 3 pcs</t>
  </si>
  <si>
    <t>Fruit skewer, 2pcs</t>
  </si>
  <si>
    <t>CATERING</t>
  </si>
  <si>
    <t>Traditional Italian tiramisu in glass, 60g</t>
  </si>
  <si>
    <t>Chocolate cheese cake, 60g</t>
  </si>
  <si>
    <t>Profiteroles, 10 pcs</t>
  </si>
  <si>
    <t>Macaroons, 12 pcs</t>
  </si>
  <si>
    <t>Chia pudding with kiwi and blueberry, 60g</t>
  </si>
  <si>
    <t>Homemade caramel panna cotta, 60g</t>
  </si>
  <si>
    <t>Mini tartlets with mascarpone and fruit, 2pc</t>
  </si>
  <si>
    <t>Mini tartlets with lemon curdt, 2pc</t>
  </si>
  <si>
    <t>Mini tartlets with chocolate mousse, 2pc</t>
  </si>
  <si>
    <t>Mascarpone with strawberries in glass, 60g</t>
  </si>
  <si>
    <t>Lemon curd in glass, 60g</t>
  </si>
  <si>
    <t>Chocolate mousse in glass, 60g</t>
  </si>
  <si>
    <t>Creme brulée in glass, 60g</t>
  </si>
  <si>
    <t>SWEET COFFEE BREAK/DEZERT</t>
  </si>
  <si>
    <t xml:space="preserve">SALT COFFEE BREAK </t>
  </si>
  <si>
    <t>Cream with pear, 60g</t>
  </si>
  <si>
    <t>Joghurt with fruits and musly, 60g</t>
  </si>
  <si>
    <t>Vanila pudding with raspberries and musly, 60g</t>
  </si>
  <si>
    <t>Tartlet with whipped cheese and dried tomato, 3 pcs</t>
  </si>
  <si>
    <t>Tartlet with whipped cheese and salmon, caviar, 3 pcs</t>
  </si>
  <si>
    <t>Tartlet with whipped cheese and crevet, dried tomatoe, 3 pcs</t>
  </si>
  <si>
    <t>Tartlet with beef tartar, mustard and capars, 3 pcs</t>
  </si>
  <si>
    <t>Bagel with smoked salmon, eggs ang ccream cheese, 1pc</t>
  </si>
  <si>
    <t>Tataráček z uzeného pstruha, 60g</t>
  </si>
  <si>
    <t>Duck breast with honey-mustard sauce, 60g</t>
  </si>
  <si>
    <t>Beef roastbeef with horseradish, mustard and pickled onion, 60g</t>
  </si>
  <si>
    <t xml:space="preserve">Grilled beef flank steak, 100g </t>
  </si>
  <si>
    <t xml:space="preserve">Grilled chicken steak, 100g </t>
  </si>
  <si>
    <t xml:space="preserve">Grilled turkey steak, 100g </t>
  </si>
  <si>
    <t xml:space="preserve">Grilled sea bass fillet, 100g </t>
  </si>
  <si>
    <t xml:space="preserve">Roasted large shrimps on garlic, 100g </t>
  </si>
  <si>
    <t xml:space="preserve">Salmon steak on a bed of spinach, 100g </t>
  </si>
  <si>
    <t>Fried mini pork chops, 100g</t>
  </si>
  <si>
    <t xml:space="preserve">Grilled pork neck, 100g </t>
  </si>
  <si>
    <t xml:space="preserve">Mini burger, 100g </t>
  </si>
  <si>
    <t>Kachní prsa s medovou omáčkou, 100g</t>
  </si>
  <si>
    <t>A charge for disposable packaging is added to the price.</t>
  </si>
  <si>
    <t>A one-off fee may be charged in case of equipment rental or extensive on-site preparation.</t>
  </si>
  <si>
    <t>The current shipping rate will be charged in the current offer</t>
  </si>
  <si>
    <t xml:space="preserve">krabice malá 20 porcí, velká 35 porcí </t>
  </si>
  <si>
    <t>krabice malá 15 porcí, velká 30 porcí</t>
  </si>
  <si>
    <t>small box 20 portions, big box 35 portions</t>
  </si>
  <si>
    <t>small box 15 portions, big box 30 portions</t>
  </si>
  <si>
    <t>chafing dish</t>
  </si>
  <si>
    <t>Potato salad, 80g</t>
  </si>
  <si>
    <t>disposable cup,  small box 20pc, big box 35pc</t>
  </si>
  <si>
    <t>krabice malá 15 porcí, velká 20 porcí</t>
  </si>
  <si>
    <t>small box 15 porc., big box 20 porc.</t>
  </si>
  <si>
    <t>jednorázová sklenička, krabice malá 15ks, krabice velká 20 ks</t>
  </si>
  <si>
    <t>krabice malá 20 porcí, velká 35 porcí</t>
  </si>
  <si>
    <t>small box 20 porc., big box 35 porc.</t>
  </si>
  <si>
    <t>disposable cup,  small box 15pc, big box 20pc</t>
  </si>
  <si>
    <t>chafing dish or small box 12pc, big box 18pc</t>
  </si>
  <si>
    <t>chafing dish or small box 15pc, big box 20pc</t>
  </si>
  <si>
    <t>small box 15pc, big box 20pc</t>
  </si>
  <si>
    <t>small box 15pc, big box 25pc</t>
  </si>
  <si>
    <t>Fritters with chocolade mousse skewers, 3 pcs.</t>
  </si>
  <si>
    <t>small box 20pc, big box 30pc</t>
  </si>
  <si>
    <t>small box 2kg, big box 4kg</t>
  </si>
  <si>
    <t>small box 40pc, big box 60pc</t>
  </si>
  <si>
    <t>Tvarohové koblížky s marmeládou, 3ks</t>
  </si>
  <si>
    <t>Perennial donuts with marmelade, 3ks</t>
  </si>
  <si>
    <t>small box 12pc, big box 20pc</t>
  </si>
  <si>
    <t>small box 15pc, big box 30pc</t>
  </si>
  <si>
    <t>small box 9pc, big box 15pc</t>
  </si>
  <si>
    <t>Karlovarský knedlík se špekem, 80g</t>
  </si>
  <si>
    <t>small box 15 portions, big box 20 portions</t>
  </si>
  <si>
    <t xml:space="preserve">Minimum v objednávce je obsah malé krabice nebo 15 porcí </t>
  </si>
  <si>
    <t>Min. in order is box or 15 portions</t>
  </si>
  <si>
    <t>COFFEE BREAK</t>
  </si>
  <si>
    <r>
      <t>Belegte Br</t>
    </r>
    <r>
      <rPr>
        <b/>
        <sz val="11"/>
        <rFont val="Aptos Narrow"/>
        <family val="2"/>
      </rPr>
      <t>ö</t>
    </r>
    <r>
      <rPr>
        <b/>
        <sz val="11"/>
        <rFont val="Arial"/>
        <family val="2"/>
        <charset val="238"/>
      </rPr>
      <t>tchen mit Blauschimmelkäse-Aufstrich, 1 Sk</t>
    </r>
  </si>
  <si>
    <t>HAUPTGERICHT</t>
  </si>
  <si>
    <t>Pilzrisotto, 100g</t>
  </si>
  <si>
    <t>Gegrilltes Rinderflankensteak, 100g (GRIL)</t>
  </si>
  <si>
    <t>Hähnchenrolle, 100g</t>
  </si>
  <si>
    <t>Gebackene Hähnchenbrust mit Mozzarella, 100g</t>
  </si>
  <si>
    <t>Saltimboca-Hähnchen mit Parmaschinken, 100g</t>
  </si>
  <si>
    <t>Gegrilltes Hähnchensteak, 100g (GRIL)</t>
  </si>
  <si>
    <t>Gegrilltes Putensteak, 100g (GRIL)</t>
  </si>
  <si>
    <t>Gegrilltes Wolfsbarschfilet, 100g (GRIL)</t>
  </si>
  <si>
    <t>Gebratene große Garnelen auf Knoblauch, 100g (GRIL)</t>
  </si>
  <si>
    <t>Lachssteak auf Spinatbett, 100g (GRIL)</t>
  </si>
  <si>
    <t>Tortilla mit Hühnchen, 100g</t>
  </si>
  <si>
    <t>Vegetarische Tortilla, 100g</t>
  </si>
  <si>
    <t>Frittierte Mini-Schweinekoteletts, 100g</t>
  </si>
  <si>
    <t>Gebratene Hähnchen-Minikoteletts, 100g</t>
  </si>
  <si>
    <t>Hähnchen- und Schweine-Minikoteletts, 100 g</t>
  </si>
  <si>
    <t>Gebackener Hals nach sizilianischer Art, 100g</t>
  </si>
  <si>
    <t>Gegrillte Schweinerolle gefüllt mit getrockneten Tomaten, 100g (GRIL)</t>
  </si>
  <si>
    <t>Rindereintopf, 100g</t>
  </si>
  <si>
    <t>Rind stroganov, 100g</t>
  </si>
  <si>
    <t>Schweinefilet mit getrockneten Tomaten und Ziegenkäse, 100g</t>
  </si>
  <si>
    <t>Huhn mit Paprika, 100g</t>
  </si>
  <si>
    <t>Kabeljau in rotem Curry, 100g</t>
  </si>
  <si>
    <t>Schweineburger mit Käse, 100g</t>
  </si>
  <si>
    <t>Puten auf gegrillten Pilzen, 100g</t>
  </si>
  <si>
    <t>Entenbrust mit Honig sauce, 100g</t>
  </si>
  <si>
    <t>Penne arabiata, 100g</t>
  </si>
  <si>
    <t>Penne bolognese, 100g</t>
  </si>
  <si>
    <t>Spaghetti Aglio Olio, 100g</t>
  </si>
  <si>
    <t>KANAPES</t>
  </si>
  <si>
    <t>Frischkäse, getrocknete Tomaten und Garnelen auf hellem Toast, 3 Stk</t>
  </si>
  <si>
    <t>Hausgemachter Hummus, 3 Stk</t>
  </si>
  <si>
    <t>Selbstgemachter Eieraufstrich, 3 Stk</t>
  </si>
  <si>
    <t>Frischkäse und Lachs auf dunklem Toast, 3 Stk</t>
  </si>
  <si>
    <t>Honigmelone mit Parmaschinken und Mozzarella, 3 Stk</t>
  </si>
  <si>
    <t>Capresse-Spieß - Kirschtomate und Mozzarella, 3 Stk</t>
  </si>
  <si>
    <t>Spieß mit Honigmelone in Parmaschinken mit leichter Balsamico-Reduktion, 3 Stk</t>
  </si>
  <si>
    <t>Gegrillte Zucchini auf dunklem Toast, 3 Stk</t>
  </si>
  <si>
    <t>Spieß mit Parmaschinken, Aprikose und Pecorino-Käse, 3 Stk</t>
  </si>
  <si>
    <t>Minitramezzi mit Schinken, Käse und Oliven, 3 Stk</t>
  </si>
  <si>
    <t>Tartalette mit Thunfischschaum und Gurke, 3 Stk</t>
  </si>
  <si>
    <t>Tartalette mit Blauschimmelkäse-Walnuss-Törtchen, 3 Stk</t>
  </si>
  <si>
    <t>Tartalette mit  Eieraufstrich, 3 Stk</t>
  </si>
  <si>
    <t>Tartalette mit  Hummus und getrocknete Tomaten, 3 Stk</t>
  </si>
  <si>
    <t>Tartalette mit geschlagenem Käse und getrockneten Tomaten, 3 Stk</t>
  </si>
  <si>
    <t>Tartalette mit geschlagenem Käse, Lachs, Kaviar, 3 Stk</t>
  </si>
  <si>
    <t>Tartalette mit geschlagenem Käse,  Garnele, getrockneten Tomaten, 3 Stk</t>
  </si>
  <si>
    <t>Tartalette mit Rindfleish-Tartar, Senf, Kapern, 3 Stk</t>
  </si>
  <si>
    <t>Obstspieß, 2 Stk</t>
  </si>
  <si>
    <t>Geschnittenes frisches Obst, 80g</t>
  </si>
  <si>
    <t>0,00 CZK</t>
  </si>
  <si>
    <t>Schokoladenkäsekuchen, 60g</t>
  </si>
  <si>
    <t>Profiteroles, 10 Stk</t>
  </si>
  <si>
    <t>Makronen, 12 Stk</t>
  </si>
  <si>
    <t>Chia-Pudding mit Kiwi und Blaubeere, 60g</t>
  </si>
  <si>
    <t>Hausgemachte Karamell-Panna Cotta, 60g</t>
  </si>
  <si>
    <t>Traditionelles italienisches Tiramisu, 60g</t>
  </si>
  <si>
    <t>Mini-Tartalette mit Mascarpone und Früchten, 2 Stk</t>
  </si>
  <si>
    <t>Mini-Tartalette Lemon Curd, 2 Stk</t>
  </si>
  <si>
    <t>Mini-Tartalette Schokoladenschaum, 2 Stk</t>
  </si>
  <si>
    <t>Mascarpone mit Erdbeeren, 60g</t>
  </si>
  <si>
    <t>Mehrjährige Donuts mit Marmelade, 3 Stk</t>
  </si>
  <si>
    <t>Lemon curd Schaum, 60g</t>
  </si>
  <si>
    <t>Schokoladenschaum, 60g</t>
  </si>
  <si>
    <t>Crème Brûlée, 60g</t>
  </si>
  <si>
    <t>Sahncreme mit Birne, 60g</t>
  </si>
  <si>
    <t>Joghurt mit Früchten und Müsli, 60g</t>
  </si>
  <si>
    <t>Vanillepudding mit Himbeeren und Müsli, 60g</t>
  </si>
  <si>
    <r>
      <t>kleine box 15Stc., gro</t>
    </r>
    <r>
      <rPr>
        <sz val="11"/>
        <rFont val="Aptos Narrow"/>
        <family val="2"/>
      </rPr>
      <t>ß</t>
    </r>
    <r>
      <rPr>
        <sz val="11"/>
        <rFont val="Arial"/>
        <family val="2"/>
        <charset val="238"/>
      </rPr>
      <t>er box. 20Stc.</t>
    </r>
  </si>
  <si>
    <r>
      <t>kleine box 20Stc., gro</t>
    </r>
    <r>
      <rPr>
        <sz val="11"/>
        <rFont val="Aptos Narrow"/>
        <family val="2"/>
      </rPr>
      <t>ß</t>
    </r>
    <r>
      <rPr>
        <sz val="11"/>
        <rFont val="Arial"/>
        <family val="2"/>
        <charset val="238"/>
      </rPr>
      <t>er box. 40Stc.</t>
    </r>
  </si>
  <si>
    <r>
      <t>Einwegbecher, kleine box 20Stc., gro</t>
    </r>
    <r>
      <rPr>
        <sz val="11"/>
        <rFont val="Aptos Narrow"/>
        <family val="2"/>
      </rPr>
      <t>ß</t>
    </r>
    <r>
      <rPr>
        <sz val="11"/>
        <rFont val="Arial"/>
        <family val="2"/>
        <charset val="238"/>
      </rPr>
      <t>er box. 35Stc.</t>
    </r>
  </si>
  <si>
    <r>
      <t>kleine box 15Stc., gro</t>
    </r>
    <r>
      <rPr>
        <sz val="11"/>
        <rFont val="Aptos Narrow"/>
        <family val="2"/>
      </rPr>
      <t>ß</t>
    </r>
    <r>
      <rPr>
        <sz val="11"/>
        <rFont val="Arial"/>
        <family val="2"/>
        <charset val="238"/>
      </rPr>
      <t>er box. 25Stc.</t>
    </r>
  </si>
  <si>
    <r>
      <t>kleine box 20Stc., gro</t>
    </r>
    <r>
      <rPr>
        <sz val="11"/>
        <rFont val="Aptos Narrow"/>
        <family val="2"/>
      </rPr>
      <t>ß</t>
    </r>
    <r>
      <rPr>
        <sz val="11"/>
        <rFont val="Arial"/>
        <family val="2"/>
        <charset val="238"/>
      </rPr>
      <t>er box. 30Stc.</t>
    </r>
  </si>
  <si>
    <t>Krapfen mit Schokoladenmousse, 3 Stk.</t>
  </si>
  <si>
    <r>
      <t>kleine box 15Stc., gro</t>
    </r>
    <r>
      <rPr>
        <sz val="11"/>
        <rFont val="Aptos Narrow"/>
        <family val="2"/>
      </rPr>
      <t>ß</t>
    </r>
    <r>
      <rPr>
        <sz val="11"/>
        <rFont val="Arial"/>
        <family val="2"/>
        <charset val="238"/>
      </rPr>
      <t>er box. 30Stc.</t>
    </r>
  </si>
  <si>
    <r>
      <t>kleine box 40Stc., gro</t>
    </r>
    <r>
      <rPr>
        <sz val="11"/>
        <rFont val="Aptos Narrow"/>
        <family val="2"/>
      </rPr>
      <t>ß</t>
    </r>
    <r>
      <rPr>
        <sz val="11"/>
        <rFont val="Arial"/>
        <family val="2"/>
        <charset val="238"/>
      </rPr>
      <t>er box. 60Stc.</t>
    </r>
  </si>
  <si>
    <t>krabice malá 36ks, velká 58ks</t>
  </si>
  <si>
    <r>
      <t>kleine box 36Stc., gro</t>
    </r>
    <r>
      <rPr>
        <sz val="11"/>
        <rFont val="Aptos Narrow"/>
        <family val="2"/>
      </rPr>
      <t>ß</t>
    </r>
    <r>
      <rPr>
        <sz val="11"/>
        <rFont val="Arial"/>
        <family val="2"/>
        <charset val="238"/>
      </rPr>
      <t>er box. 58Stc.</t>
    </r>
  </si>
  <si>
    <r>
      <t>kleine box 2Kilos., gro</t>
    </r>
    <r>
      <rPr>
        <sz val="11"/>
        <rFont val="Aptos Narrow"/>
        <family val="2"/>
      </rPr>
      <t>ß</t>
    </r>
    <r>
      <rPr>
        <sz val="11"/>
        <rFont val="Arial"/>
        <family val="2"/>
        <charset val="238"/>
      </rPr>
      <t>er box. 4 Kilos</t>
    </r>
  </si>
  <si>
    <t>ANGEBOT</t>
  </si>
  <si>
    <t>Cofee Break/Nachspeisse</t>
  </si>
  <si>
    <r>
      <t>kleine box 12Stc., gro</t>
    </r>
    <r>
      <rPr>
        <sz val="11"/>
        <rFont val="Aptos Narrow"/>
        <family val="2"/>
      </rPr>
      <t>ß</t>
    </r>
    <r>
      <rPr>
        <sz val="11"/>
        <rFont val="Arial"/>
        <family val="2"/>
        <charset val="238"/>
      </rPr>
      <t>er box. 20Stc.</t>
    </r>
  </si>
  <si>
    <t>Chafing-Dish</t>
  </si>
  <si>
    <r>
      <t>kleine box 20Stc., gro</t>
    </r>
    <r>
      <rPr>
        <sz val="11"/>
        <rFont val="Aptos Narrow"/>
        <family val="2"/>
      </rPr>
      <t>ß</t>
    </r>
    <r>
      <rPr>
        <sz val="11"/>
        <rFont val="Arial"/>
        <family val="2"/>
        <charset val="238"/>
      </rPr>
      <t>er box. 35Stc.</t>
    </r>
  </si>
  <si>
    <t xml:space="preserve">Mini-Burger, 100g </t>
  </si>
  <si>
    <t>Rumpsteak, 100g</t>
  </si>
  <si>
    <t>Gegrillte Schweinerolle, 100g</t>
  </si>
  <si>
    <t xml:space="preserve">Gegrillter Schweinenacken, 100g </t>
  </si>
  <si>
    <t>Der Preis versteht sich zuzüglich einer Einwegverpackungspauschale.</t>
  </si>
  <si>
    <t>Die aktuellen Versandkosten werden im aktuellen Angebot berechnet.</t>
  </si>
  <si>
    <t>Im Falle der Leihausrüstung oder eines erhöhten Vorbereitungsaufwands am Abholort kann eine zusätzliche Einmalgebühr berechnet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</si>
</sst>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[$CZK]"/>
  </numFmts>
  <fonts count="41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Arial"/>
      <family val="2"/>
    </font>
    <font>
      <sz val="13"/>
      <color rgb="FFFF0000"/>
      <name val="Arial"/>
      <family val="2"/>
    </font>
    <font>
      <sz val="12"/>
      <color rgb="FFFF000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4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</font>
    <font>
      <b/>
      <sz val="14"/>
      <color theme="1"/>
      <name val="Calibri"/>
      <family val="2"/>
    </font>
    <font>
      <sz val="11"/>
      <name val="Aptos Narrow"/>
      <family val="2"/>
    </font>
    <font>
      <sz val="12"/>
      <name val="Calibri"/>
      <family val="2"/>
      <charset val="238"/>
      <scheme val="minor"/>
    </font>
    <font>
      <sz val="14"/>
      <name val="Arial"/>
      <family val="2"/>
    </font>
    <font>
      <sz val="8"/>
      <name val="Calibri"/>
      <family val="2"/>
      <charset val="238"/>
      <scheme val="minor"/>
    </font>
    <font>
      <b/>
      <sz val="14"/>
      <name val="Calibri"/>
      <family val="2"/>
    </font>
    <font>
      <b/>
      <sz val="14"/>
      <color rgb="FF222222"/>
      <name val="Calibri"/>
      <family val="2"/>
    </font>
    <font>
      <b/>
      <sz val="14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Arial"/>
      <family val="2"/>
      <charset val="238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1"/>
      <color rgb="FF222222"/>
      <name val="Arial"/>
      <family val="2"/>
      <charset val="238"/>
    </font>
    <font>
      <sz val="11"/>
      <color rgb="FFFF0000"/>
      <name val="Arial"/>
      <family val="2"/>
    </font>
    <font>
      <b/>
      <sz val="11"/>
      <name val="Arial"/>
      <family val="2"/>
      <charset val="238"/>
    </font>
    <font>
      <b/>
      <sz val="11"/>
      <name val="Aptos Narrow"/>
      <family val="2"/>
    </font>
    <font>
      <sz val="14"/>
      <name val="Arial"/>
      <family val="2"/>
      <charset val="238"/>
    </font>
    <font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0" fillId="0" borderId="6" xfId="0" applyBorder="1"/>
    <xf numFmtId="0" fontId="7" fillId="0" borderId="6" xfId="0" applyFont="1" applyBorder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65" fontId="6" fillId="0" borderId="6" xfId="0" applyNumberFormat="1" applyFont="1" applyBorder="1" applyAlignment="1">
      <alignment vertical="center"/>
    </xf>
    <xf numFmtId="165" fontId="10" fillId="0" borderId="9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left"/>
    </xf>
    <xf numFmtId="0" fontId="14" fillId="0" borderId="6" xfId="0" applyFont="1" applyBorder="1"/>
    <xf numFmtId="0" fontId="19" fillId="0" borderId="14" xfId="0" applyFont="1" applyBorder="1" applyAlignment="1">
      <alignment horizontal="left"/>
    </xf>
    <xf numFmtId="0" fontId="20" fillId="0" borderId="6" xfId="0" applyFont="1" applyBorder="1"/>
    <xf numFmtId="0" fontId="21" fillId="0" borderId="0" xfId="0" applyFont="1" applyAlignment="1">
      <alignment vertical="center"/>
    </xf>
    <xf numFmtId="0" fontId="14" fillId="0" borderId="0" xfId="0" applyFont="1"/>
    <xf numFmtId="0" fontId="25" fillId="0" borderId="6" xfId="0" applyFont="1" applyBorder="1" applyAlignment="1">
      <alignment horizontal="center" vertical="center"/>
    </xf>
    <xf numFmtId="164" fontId="25" fillId="0" borderId="6" xfId="0" applyNumberFormat="1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164" fontId="25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64" fontId="23" fillId="0" borderId="9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9" fillId="0" borderId="6" xfId="0" applyFont="1" applyBorder="1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9" fillId="0" borderId="14" xfId="0" applyFont="1" applyBorder="1" applyAlignment="1">
      <alignment horizontal="center"/>
    </xf>
    <xf numFmtId="2" fontId="0" fillId="0" borderId="0" xfId="0" applyNumberFormat="1" applyAlignment="1">
      <alignment horizontal="center" vertical="center" wrapText="1"/>
    </xf>
    <xf numFmtId="2" fontId="24" fillId="0" borderId="6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32" fillId="0" borderId="14" xfId="0" applyFont="1" applyBorder="1" applyAlignment="1">
      <alignment horizontal="center" vertical="center"/>
    </xf>
    <xf numFmtId="164" fontId="32" fillId="0" borderId="14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165" fontId="32" fillId="0" borderId="6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165" fontId="6" fillId="0" borderId="6" xfId="0" applyNumberFormat="1" applyFont="1" applyBorder="1" applyAlignment="1">
      <alignment horizontal="center" vertical="center"/>
    </xf>
    <xf numFmtId="164" fontId="32" fillId="0" borderId="6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65" fontId="3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31" fillId="0" borderId="0" xfId="0" applyNumberFormat="1" applyFont="1" applyAlignment="1">
      <alignment horizontal="center"/>
    </xf>
    <xf numFmtId="2" fontId="8" fillId="0" borderId="6" xfId="0" applyNumberFormat="1" applyFont="1" applyBorder="1"/>
    <xf numFmtId="2" fontId="8" fillId="0" borderId="0" xfId="0" applyNumberFormat="1" applyFont="1"/>
    <xf numFmtId="2" fontId="0" fillId="0" borderId="0" xfId="0" applyNumberFormat="1"/>
    <xf numFmtId="0" fontId="19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165" fontId="6" fillId="0" borderId="14" xfId="0" applyNumberFormat="1" applyFont="1" applyBorder="1" applyAlignment="1">
      <alignment vertic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2" fontId="8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34" fillId="0" borderId="0" xfId="0" applyFont="1" applyAlignment="1">
      <alignment horizontal="center" vertical="center"/>
    </xf>
    <xf numFmtId="0" fontId="35" fillId="0" borderId="6" xfId="0" applyFont="1" applyBorder="1" applyAlignment="1">
      <alignment horizontal="left"/>
    </xf>
    <xf numFmtId="0" fontId="35" fillId="0" borderId="6" xfId="0" applyFont="1" applyBorder="1" applyAlignment="1">
      <alignment horizontal="center"/>
    </xf>
    <xf numFmtId="0" fontId="35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6" fillId="0" borderId="14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7" fillId="0" borderId="6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0" fillId="0" borderId="6" xfId="0" applyBorder="1" applyAlignment="1">
      <alignment vertical="center"/>
    </xf>
    <xf numFmtId="2" fontId="0" fillId="0" borderId="6" xfId="0" applyNumberFormat="1" applyBorder="1" applyAlignment="1">
      <alignment vertical="center"/>
    </xf>
    <xf numFmtId="2" fontId="8" fillId="0" borderId="14" xfId="0" applyNumberFormat="1" applyFont="1" applyBorder="1"/>
    <xf numFmtId="2" fontId="2" fillId="0" borderId="6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6" fillId="0" borderId="0" xfId="0" applyNumberFormat="1" applyFont="1"/>
    <xf numFmtId="0" fontId="37" fillId="0" borderId="6" xfId="0" applyFont="1" applyBorder="1" applyAlignment="1">
      <alignment horizontal="left"/>
    </xf>
    <xf numFmtId="0" fontId="38" fillId="0" borderId="6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165" fontId="6" fillId="0" borderId="0" xfId="0" applyNumberFormat="1" applyFont="1" applyAlignment="1">
      <alignment horizontal="center" vertical="center"/>
    </xf>
    <xf numFmtId="0" fontId="29" fillId="0" borderId="1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2" fontId="4" fillId="0" borderId="7" xfId="0" applyNumberFormat="1" applyFont="1" applyBorder="1"/>
    <xf numFmtId="2" fontId="4" fillId="0" borderId="8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22" fillId="0" borderId="4" xfId="0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4F385-F3B7-448B-A001-E9547E160E7D}">
  <sheetPr>
    <pageSetUpPr fitToPage="1"/>
  </sheetPr>
  <dimension ref="A1:G187"/>
  <sheetViews>
    <sheetView tabSelected="1" zoomScale="70" zoomScaleNormal="70" workbookViewId="0">
      <selection activeCell="B185" sqref="B185"/>
    </sheetView>
  </sheetViews>
  <sheetFormatPr defaultColWidth="11.19921875" defaultRowHeight="18" x14ac:dyDescent="0.35"/>
  <cols>
    <col min="1" max="1" width="2.5" customWidth="1"/>
    <col min="2" max="2" width="76.19921875" style="28" customWidth="1"/>
    <col min="3" max="3" width="53.796875" style="42" customWidth="1"/>
    <col min="4" max="4" width="17.09765625" style="54" customWidth="1"/>
    <col min="5" max="5" width="14.19921875" style="37" customWidth="1"/>
    <col min="6" max="6" width="24.8984375" style="22" customWidth="1"/>
  </cols>
  <sheetData>
    <row r="1" spans="1:6" ht="85.05" customHeight="1" thickBot="1" x14ac:dyDescent="0.35">
      <c r="A1" s="119" t="e" vm="1">
        <v>#VALUE!</v>
      </c>
      <c r="B1" s="120"/>
      <c r="C1" s="120"/>
      <c r="D1" s="120"/>
      <c r="E1" s="120"/>
      <c r="F1" s="121"/>
    </row>
    <row r="2" spans="1:6" ht="16.05" customHeight="1" x14ac:dyDescent="0.3">
      <c r="A2" s="122" t="s">
        <v>249</v>
      </c>
      <c r="B2" s="123"/>
      <c r="C2" s="141" t="s">
        <v>507</v>
      </c>
      <c r="D2" s="135" t="s">
        <v>0</v>
      </c>
      <c r="E2" s="137" t="s">
        <v>1</v>
      </c>
      <c r="F2" s="139" t="s">
        <v>30</v>
      </c>
    </row>
    <row r="3" spans="1:6" ht="31.8" customHeight="1" thickBot="1" x14ac:dyDescent="0.35">
      <c r="A3" s="124"/>
      <c r="B3" s="125"/>
      <c r="C3" s="142"/>
      <c r="D3" s="136"/>
      <c r="E3" s="138"/>
      <c r="F3" s="140"/>
    </row>
    <row r="4" spans="1:6" ht="25.95" customHeight="1" x14ac:dyDescent="0.35">
      <c r="A4" s="10"/>
      <c r="B4" s="50" t="s">
        <v>308</v>
      </c>
      <c r="C4" s="47"/>
      <c r="D4" s="51"/>
      <c r="E4" s="48"/>
      <c r="F4" s="49"/>
    </row>
    <row r="5" spans="1:6" ht="25.95" customHeight="1" x14ac:dyDescent="0.35">
      <c r="A5" s="10"/>
      <c r="B5" s="23" t="s">
        <v>35</v>
      </c>
      <c r="C5" s="19" t="s">
        <v>267</v>
      </c>
      <c r="D5" s="52">
        <v>58</v>
      </c>
      <c r="E5" s="29"/>
      <c r="F5" s="30">
        <f t="shared" ref="F5:F82" si="0">D5*E5</f>
        <v>0</v>
      </c>
    </row>
    <row r="6" spans="1:6" s="1" customFormat="1" ht="25.95" customHeight="1" x14ac:dyDescent="0.35">
      <c r="B6" s="23" t="s">
        <v>3</v>
      </c>
      <c r="C6" s="19" t="s">
        <v>270</v>
      </c>
      <c r="D6" s="52">
        <v>72</v>
      </c>
      <c r="E6" s="29"/>
      <c r="F6" s="30">
        <f t="shared" si="0"/>
        <v>0</v>
      </c>
    </row>
    <row r="7" spans="1:6" s="1" customFormat="1" ht="25.95" customHeight="1" x14ac:dyDescent="0.35">
      <c r="B7" s="23" t="s">
        <v>4</v>
      </c>
      <c r="C7" s="19" t="s">
        <v>270</v>
      </c>
      <c r="D7" s="52">
        <v>60</v>
      </c>
      <c r="E7" s="31"/>
      <c r="F7" s="30">
        <f t="shared" si="0"/>
        <v>0</v>
      </c>
    </row>
    <row r="8" spans="1:6" s="1" customFormat="1" ht="25.95" customHeight="1" x14ac:dyDescent="0.35">
      <c r="B8" s="23" t="s">
        <v>5</v>
      </c>
      <c r="C8" s="19" t="s">
        <v>268</v>
      </c>
      <c r="D8" s="52">
        <v>60</v>
      </c>
      <c r="E8" s="31"/>
      <c r="F8" s="30">
        <f t="shared" si="0"/>
        <v>0</v>
      </c>
    </row>
    <row r="9" spans="1:6" s="1" customFormat="1" ht="25.95" customHeight="1" x14ac:dyDescent="0.35">
      <c r="B9" s="23" t="s">
        <v>6</v>
      </c>
      <c r="C9" s="19" t="s">
        <v>270</v>
      </c>
      <c r="D9" s="52">
        <v>60</v>
      </c>
      <c r="E9" s="31"/>
      <c r="F9" s="30">
        <f t="shared" si="0"/>
        <v>0</v>
      </c>
    </row>
    <row r="10" spans="1:6" s="1" customFormat="1" ht="25.95" customHeight="1" x14ac:dyDescent="0.35">
      <c r="B10" s="23" t="s">
        <v>7</v>
      </c>
      <c r="C10" s="19" t="s">
        <v>269</v>
      </c>
      <c r="D10" s="52">
        <v>40</v>
      </c>
      <c r="E10" s="31"/>
      <c r="F10" s="30">
        <f t="shared" si="0"/>
        <v>0</v>
      </c>
    </row>
    <row r="11" spans="1:6" s="1" customFormat="1" ht="25.95" customHeight="1" x14ac:dyDescent="0.35">
      <c r="B11" s="23" t="s">
        <v>8</v>
      </c>
      <c r="C11" s="19" t="s">
        <v>270</v>
      </c>
      <c r="D11" s="52">
        <v>60</v>
      </c>
      <c r="E11" s="31"/>
      <c r="F11" s="30">
        <f t="shared" si="0"/>
        <v>0</v>
      </c>
    </row>
    <row r="12" spans="1:6" s="1" customFormat="1" ht="25.95" customHeight="1" x14ac:dyDescent="0.35">
      <c r="B12" s="23" t="s">
        <v>39</v>
      </c>
      <c r="C12" s="19" t="s">
        <v>270</v>
      </c>
      <c r="D12" s="52">
        <v>60</v>
      </c>
      <c r="E12" s="31"/>
      <c r="F12" s="30">
        <f>D12*E12</f>
        <v>0</v>
      </c>
    </row>
    <row r="13" spans="1:6" s="1" customFormat="1" ht="25.95" customHeight="1" x14ac:dyDescent="0.35">
      <c r="B13" s="23" t="s">
        <v>9</v>
      </c>
      <c r="C13" s="19" t="s">
        <v>271</v>
      </c>
      <c r="D13" s="52">
        <v>65</v>
      </c>
      <c r="E13" s="29"/>
      <c r="F13" s="30">
        <f t="shared" si="0"/>
        <v>0</v>
      </c>
    </row>
    <row r="14" spans="1:6" s="1" customFormat="1" ht="25.95" customHeight="1" x14ac:dyDescent="0.35">
      <c r="B14" s="23" t="s">
        <v>10</v>
      </c>
      <c r="C14" s="19" t="s">
        <v>271</v>
      </c>
      <c r="D14" s="52">
        <v>65</v>
      </c>
      <c r="E14" s="29"/>
      <c r="F14" s="30">
        <f t="shared" si="0"/>
        <v>0</v>
      </c>
    </row>
    <row r="15" spans="1:6" s="1" customFormat="1" ht="25.95" customHeight="1" x14ac:dyDescent="0.35">
      <c r="B15" s="23" t="s">
        <v>11</v>
      </c>
      <c r="C15" s="19" t="s">
        <v>271</v>
      </c>
      <c r="D15" s="52">
        <v>90</v>
      </c>
      <c r="E15" s="31"/>
      <c r="F15" s="30">
        <f t="shared" si="0"/>
        <v>0</v>
      </c>
    </row>
    <row r="16" spans="1:6" s="1" customFormat="1" ht="25.95" customHeight="1" x14ac:dyDescent="0.35">
      <c r="B16" s="23" t="s">
        <v>303</v>
      </c>
      <c r="C16" s="19" t="s">
        <v>271</v>
      </c>
      <c r="D16" s="52">
        <v>80</v>
      </c>
      <c r="E16" s="31"/>
      <c r="F16" s="30">
        <f t="shared" si="0"/>
        <v>0</v>
      </c>
    </row>
    <row r="17" spans="2:7" s="1" customFormat="1" ht="25.95" customHeight="1" x14ac:dyDescent="0.35">
      <c r="B17" s="23" t="s">
        <v>280</v>
      </c>
      <c r="C17" s="19" t="s">
        <v>271</v>
      </c>
      <c r="D17" s="52">
        <v>60</v>
      </c>
      <c r="E17" s="31"/>
      <c r="F17" s="30">
        <f t="shared" si="0"/>
        <v>0</v>
      </c>
    </row>
    <row r="18" spans="2:7" s="1" customFormat="1" ht="25.95" customHeight="1" x14ac:dyDescent="0.35">
      <c r="B18" s="23" t="s">
        <v>304</v>
      </c>
      <c r="C18" s="19" t="s">
        <v>271</v>
      </c>
      <c r="D18" s="52">
        <v>60</v>
      </c>
      <c r="E18" s="31"/>
      <c r="F18" s="30">
        <f t="shared" si="0"/>
        <v>0</v>
      </c>
    </row>
    <row r="19" spans="2:7" s="1" customFormat="1" ht="25.95" customHeight="1" x14ac:dyDescent="0.35">
      <c r="B19" s="23" t="s">
        <v>305</v>
      </c>
      <c r="C19" s="19" t="s">
        <v>271</v>
      </c>
      <c r="D19" s="52">
        <v>60</v>
      </c>
      <c r="E19" s="31"/>
      <c r="F19" s="30">
        <f t="shared" si="0"/>
        <v>0</v>
      </c>
    </row>
    <row r="20" spans="2:7" s="1" customFormat="1" ht="25.95" customHeight="1" x14ac:dyDescent="0.35">
      <c r="B20" s="23" t="s">
        <v>306</v>
      </c>
      <c r="C20" s="19" t="s">
        <v>271</v>
      </c>
      <c r="D20" s="52">
        <v>60</v>
      </c>
      <c r="E20" s="31"/>
      <c r="F20" s="30">
        <f t="shared" si="0"/>
        <v>0</v>
      </c>
    </row>
    <row r="21" spans="2:7" s="1" customFormat="1" ht="25.95" customHeight="1" x14ac:dyDescent="0.35">
      <c r="B21" s="23" t="s">
        <v>281</v>
      </c>
      <c r="C21" s="19" t="s">
        <v>271</v>
      </c>
      <c r="D21" s="52">
        <v>60</v>
      </c>
      <c r="E21" s="32"/>
      <c r="F21" s="30">
        <f>D21*E21</f>
        <v>0</v>
      </c>
    </row>
    <row r="22" spans="2:7" s="1" customFormat="1" ht="25.95" customHeight="1" x14ac:dyDescent="0.35">
      <c r="B22" s="23" t="s">
        <v>247</v>
      </c>
      <c r="C22" s="19" t="s">
        <v>271</v>
      </c>
      <c r="D22" s="52">
        <v>80</v>
      </c>
      <c r="E22" s="32"/>
      <c r="F22" s="30">
        <f>D22*E22</f>
        <v>0</v>
      </c>
    </row>
    <row r="23" spans="2:7" s="1" customFormat="1" ht="25.95" customHeight="1" x14ac:dyDescent="0.35">
      <c r="B23" s="23" t="s">
        <v>246</v>
      </c>
      <c r="C23" s="19" t="s">
        <v>271</v>
      </c>
      <c r="D23" s="52">
        <v>80</v>
      </c>
      <c r="E23" s="32"/>
      <c r="F23" s="30">
        <f t="shared" ref="F23" si="1">D23*E23</f>
        <v>0</v>
      </c>
    </row>
    <row r="24" spans="2:7" s="1" customFormat="1" ht="25.95" customHeight="1" x14ac:dyDescent="0.35">
      <c r="B24" s="23" t="s">
        <v>12</v>
      </c>
      <c r="C24" s="19" t="s">
        <v>270</v>
      </c>
      <c r="D24" s="52">
        <v>60</v>
      </c>
      <c r="E24" s="31"/>
      <c r="F24" s="30">
        <f t="shared" si="0"/>
        <v>0</v>
      </c>
    </row>
    <row r="25" spans="2:7" s="1" customFormat="1" ht="25.95" customHeight="1" x14ac:dyDescent="0.35">
      <c r="B25" s="23" t="s">
        <v>13</v>
      </c>
      <c r="C25" s="19" t="s">
        <v>270</v>
      </c>
      <c r="D25" s="52">
        <v>65</v>
      </c>
      <c r="E25" s="31"/>
      <c r="F25" s="30">
        <f t="shared" si="0"/>
        <v>0</v>
      </c>
    </row>
    <row r="26" spans="2:7" s="1" customFormat="1" ht="25.95" customHeight="1" x14ac:dyDescent="0.35">
      <c r="B26" s="23" t="s">
        <v>14</v>
      </c>
      <c r="C26" s="19" t="s">
        <v>270</v>
      </c>
      <c r="D26" s="52">
        <v>60</v>
      </c>
      <c r="E26" s="31"/>
      <c r="F26" s="30">
        <f t="shared" si="0"/>
        <v>0</v>
      </c>
    </row>
    <row r="27" spans="2:7" s="5" customFormat="1" ht="25.95" customHeight="1" x14ac:dyDescent="0.35">
      <c r="B27" s="23" t="s">
        <v>15</v>
      </c>
      <c r="C27" s="19" t="s">
        <v>269</v>
      </c>
      <c r="D27" s="52">
        <v>85</v>
      </c>
      <c r="E27" s="29"/>
      <c r="F27" s="30">
        <f t="shared" si="0"/>
        <v>0</v>
      </c>
      <c r="G27" s="5" t="s">
        <v>21</v>
      </c>
    </row>
    <row r="28" spans="2:7" s="5" customFormat="1" ht="25.95" customHeight="1" x14ac:dyDescent="0.35">
      <c r="B28" s="23" t="s">
        <v>307</v>
      </c>
      <c r="C28" s="19" t="s">
        <v>269</v>
      </c>
      <c r="D28" s="52">
        <v>87</v>
      </c>
      <c r="E28" s="29"/>
      <c r="F28" s="30">
        <f t="shared" si="0"/>
        <v>0</v>
      </c>
    </row>
    <row r="29" spans="2:7" s="5" customFormat="1" ht="25.95" customHeight="1" x14ac:dyDescent="0.35">
      <c r="B29" s="23" t="s">
        <v>16</v>
      </c>
      <c r="C29" s="19" t="s">
        <v>269</v>
      </c>
      <c r="D29" s="52">
        <v>85</v>
      </c>
      <c r="E29" s="29"/>
      <c r="F29" s="30">
        <f t="shared" si="0"/>
        <v>0</v>
      </c>
    </row>
    <row r="30" spans="2:7" s="5" customFormat="1" ht="25.95" customHeight="1" x14ac:dyDescent="0.35">
      <c r="B30" s="23" t="s">
        <v>36</v>
      </c>
      <c r="C30" s="19" t="s">
        <v>269</v>
      </c>
      <c r="D30" s="52">
        <v>87</v>
      </c>
      <c r="E30" s="29"/>
      <c r="F30" s="30">
        <f t="shared" si="0"/>
        <v>0</v>
      </c>
    </row>
    <row r="31" spans="2:7" s="1" customFormat="1" ht="25.95" customHeight="1" x14ac:dyDescent="0.35">
      <c r="B31" s="23" t="s">
        <v>37</v>
      </c>
      <c r="C31" s="19" t="s">
        <v>269</v>
      </c>
      <c r="D31" s="52">
        <v>60</v>
      </c>
      <c r="E31" s="31"/>
      <c r="F31" s="30">
        <f t="shared" si="0"/>
        <v>0</v>
      </c>
    </row>
    <row r="32" spans="2:7" s="1" customFormat="1" ht="25.95" customHeight="1" x14ac:dyDescent="0.35">
      <c r="B32" s="23" t="s">
        <v>38</v>
      </c>
      <c r="C32" s="19" t="s">
        <v>269</v>
      </c>
      <c r="D32" s="52">
        <v>60</v>
      </c>
      <c r="E32" s="31"/>
      <c r="F32" s="30">
        <f t="shared" si="0"/>
        <v>0</v>
      </c>
    </row>
    <row r="33" spans="2:6" s="1" customFormat="1" ht="25.95" customHeight="1" x14ac:dyDescent="0.35">
      <c r="B33" s="23" t="s">
        <v>61</v>
      </c>
      <c r="C33" s="19" t="s">
        <v>267</v>
      </c>
      <c r="D33" s="52">
        <v>85</v>
      </c>
      <c r="E33" s="31"/>
      <c r="F33" s="30">
        <f t="shared" si="0"/>
        <v>0</v>
      </c>
    </row>
    <row r="34" spans="2:6" s="1" customFormat="1" ht="25.95" customHeight="1" x14ac:dyDescent="0.35">
      <c r="B34" s="23" t="s">
        <v>128</v>
      </c>
      <c r="C34" s="19" t="s">
        <v>267</v>
      </c>
      <c r="D34" s="52">
        <v>95</v>
      </c>
      <c r="E34" s="31"/>
      <c r="F34" s="30">
        <f t="shared" si="0"/>
        <v>0</v>
      </c>
    </row>
    <row r="35" spans="2:6" s="1" customFormat="1" ht="25.95" customHeight="1" x14ac:dyDescent="0.35">
      <c r="B35" s="23" t="s">
        <v>129</v>
      </c>
      <c r="C35" s="19" t="s">
        <v>267</v>
      </c>
      <c r="D35" s="52">
        <v>95</v>
      </c>
      <c r="E35" s="31"/>
      <c r="F35" s="30">
        <f t="shared" si="0"/>
        <v>0</v>
      </c>
    </row>
    <row r="36" spans="2:6" s="1" customFormat="1" ht="25.95" customHeight="1" x14ac:dyDescent="0.35">
      <c r="B36" s="23" t="s">
        <v>63</v>
      </c>
      <c r="C36" s="19" t="s">
        <v>271</v>
      </c>
      <c r="D36" s="52">
        <v>72</v>
      </c>
      <c r="E36" s="31"/>
      <c r="F36" s="30">
        <f t="shared" si="0"/>
        <v>0</v>
      </c>
    </row>
    <row r="37" spans="2:6" s="1" customFormat="1" ht="25.95" customHeight="1" x14ac:dyDescent="0.35">
      <c r="B37" s="23" t="s">
        <v>34</v>
      </c>
      <c r="C37" s="19" t="s">
        <v>273</v>
      </c>
      <c r="D37" s="52">
        <v>580</v>
      </c>
      <c r="E37" s="31"/>
      <c r="F37" s="30">
        <f t="shared" si="0"/>
        <v>0</v>
      </c>
    </row>
    <row r="38" spans="2:6" s="1" customFormat="1" ht="25.95" customHeight="1" x14ac:dyDescent="0.35">
      <c r="B38" s="23" t="s">
        <v>241</v>
      </c>
      <c r="C38" s="19" t="s">
        <v>270</v>
      </c>
      <c r="D38" s="52">
        <v>70</v>
      </c>
      <c r="E38" s="31"/>
      <c r="F38" s="30">
        <f t="shared" si="0"/>
        <v>0</v>
      </c>
    </row>
    <row r="39" spans="2:6" s="1" customFormat="1" ht="25.95" customHeight="1" x14ac:dyDescent="0.35">
      <c r="B39" s="23" t="s">
        <v>242</v>
      </c>
      <c r="C39" s="19" t="s">
        <v>276</v>
      </c>
      <c r="D39" s="52">
        <v>320</v>
      </c>
      <c r="E39" s="31"/>
      <c r="F39" s="30">
        <f t="shared" si="0"/>
        <v>0</v>
      </c>
    </row>
    <row r="40" spans="2:6" s="1" customFormat="1" ht="25.95" customHeight="1" x14ac:dyDescent="0.35">
      <c r="B40" s="23" t="s">
        <v>243</v>
      </c>
      <c r="C40" s="19" t="s">
        <v>587</v>
      </c>
      <c r="D40" s="52">
        <v>430</v>
      </c>
      <c r="E40" s="31"/>
      <c r="F40" s="30">
        <f t="shared" si="0"/>
        <v>0</v>
      </c>
    </row>
    <row r="41" spans="2:6" s="1" customFormat="1" ht="25.95" customHeight="1" x14ac:dyDescent="0.35">
      <c r="B41" s="23" t="s">
        <v>244</v>
      </c>
      <c r="C41" s="19" t="s">
        <v>271</v>
      </c>
      <c r="D41" s="52">
        <v>60</v>
      </c>
      <c r="E41" s="31"/>
      <c r="F41" s="30">
        <f t="shared" si="0"/>
        <v>0</v>
      </c>
    </row>
    <row r="42" spans="2:6" s="1" customFormat="1" ht="25.95" customHeight="1" x14ac:dyDescent="0.35">
      <c r="B42" s="23" t="s">
        <v>245</v>
      </c>
      <c r="C42" s="19" t="s">
        <v>271</v>
      </c>
      <c r="D42" s="52">
        <v>60</v>
      </c>
      <c r="E42" s="31"/>
      <c r="F42" s="30">
        <f t="shared" si="0"/>
        <v>0</v>
      </c>
    </row>
    <row r="43" spans="2:6" s="1" customFormat="1" ht="25.95" customHeight="1" x14ac:dyDescent="0.35">
      <c r="B43" s="23" t="s">
        <v>277</v>
      </c>
      <c r="C43" s="19" t="s">
        <v>480</v>
      </c>
      <c r="D43" s="52">
        <v>140</v>
      </c>
      <c r="E43" s="31"/>
      <c r="F43" s="30">
        <f>D43*E43</f>
        <v>0</v>
      </c>
    </row>
    <row r="44" spans="2:6" s="1" customFormat="1" ht="25.95" customHeight="1" x14ac:dyDescent="0.35">
      <c r="B44" s="23" t="s">
        <v>278</v>
      </c>
      <c r="C44" s="19" t="s">
        <v>480</v>
      </c>
      <c r="D44" s="52">
        <v>140</v>
      </c>
      <c r="E44" s="31"/>
      <c r="F44" s="30">
        <f t="shared" ref="F44:F46" si="2">D44*E44</f>
        <v>0</v>
      </c>
    </row>
    <row r="45" spans="2:6" s="1" customFormat="1" ht="25.95" customHeight="1" x14ac:dyDescent="0.35">
      <c r="B45" s="23" t="s">
        <v>279</v>
      </c>
      <c r="C45" s="19" t="s">
        <v>480</v>
      </c>
      <c r="D45" s="52">
        <v>140</v>
      </c>
      <c r="E45" s="31"/>
      <c r="F45" s="30">
        <f t="shared" si="2"/>
        <v>0</v>
      </c>
    </row>
    <row r="46" spans="2:6" s="1" customFormat="1" ht="25.95" customHeight="1" x14ac:dyDescent="0.35">
      <c r="B46" s="23" t="s">
        <v>500</v>
      </c>
      <c r="C46" s="19" t="s">
        <v>269</v>
      </c>
      <c r="D46" s="52">
        <v>60</v>
      </c>
      <c r="E46" s="32"/>
      <c r="F46" s="30">
        <f t="shared" si="2"/>
        <v>0</v>
      </c>
    </row>
    <row r="47" spans="2:6" s="1" customFormat="1" ht="25.95" customHeight="1" x14ac:dyDescent="0.35">
      <c r="B47" s="23"/>
      <c r="C47" s="19"/>
      <c r="D47" s="52"/>
      <c r="E47" s="31"/>
      <c r="F47" s="30"/>
    </row>
    <row r="48" spans="2:6" ht="25.95" customHeight="1" x14ac:dyDescent="0.35">
      <c r="B48" s="50" t="s">
        <v>309</v>
      </c>
      <c r="C48" s="19" t="s">
        <v>21</v>
      </c>
      <c r="D48" s="52"/>
      <c r="E48" s="31"/>
      <c r="F48" s="30">
        <f t="shared" ref="F48:F54" si="3">D48*E48</f>
        <v>0</v>
      </c>
    </row>
    <row r="49" spans="2:6" ht="25.95" customHeight="1" x14ac:dyDescent="0.35">
      <c r="B49" s="24" t="s">
        <v>134</v>
      </c>
      <c r="C49" s="19" t="s">
        <v>272</v>
      </c>
      <c r="D49" s="52">
        <v>148</v>
      </c>
      <c r="E49" s="31"/>
      <c r="F49" s="30">
        <f t="shared" si="3"/>
        <v>0</v>
      </c>
    </row>
    <row r="50" spans="2:6" ht="25.95" customHeight="1" x14ac:dyDescent="0.35">
      <c r="B50" s="24" t="s">
        <v>135</v>
      </c>
      <c r="C50" s="19" t="s">
        <v>272</v>
      </c>
      <c r="D50" s="52">
        <v>105</v>
      </c>
      <c r="E50" s="31"/>
      <c r="F50" s="30">
        <f t="shared" si="3"/>
        <v>0</v>
      </c>
    </row>
    <row r="51" spans="2:6" ht="25.95" customHeight="1" x14ac:dyDescent="0.35">
      <c r="B51" s="24" t="s">
        <v>136</v>
      </c>
      <c r="C51" s="19" t="s">
        <v>272</v>
      </c>
      <c r="D51" s="52">
        <v>135</v>
      </c>
      <c r="E51" s="31"/>
      <c r="F51" s="30">
        <f t="shared" si="3"/>
        <v>0</v>
      </c>
    </row>
    <row r="52" spans="2:6" ht="25.95" customHeight="1" x14ac:dyDescent="0.35">
      <c r="B52" s="24" t="s">
        <v>137</v>
      </c>
      <c r="C52" s="19" t="s">
        <v>272</v>
      </c>
      <c r="D52" s="52">
        <v>120</v>
      </c>
      <c r="E52" s="31"/>
      <c r="F52" s="30">
        <f t="shared" si="3"/>
        <v>0</v>
      </c>
    </row>
    <row r="53" spans="2:6" s="1" customFormat="1" ht="25.95" customHeight="1" x14ac:dyDescent="0.35">
      <c r="B53" s="23" t="s">
        <v>31</v>
      </c>
      <c r="C53" s="19" t="s">
        <v>267</v>
      </c>
      <c r="D53" s="52">
        <v>70</v>
      </c>
      <c r="E53" s="31"/>
      <c r="F53" s="30">
        <f t="shared" si="3"/>
        <v>0</v>
      </c>
    </row>
    <row r="54" spans="2:6" s="1" customFormat="1" ht="25.95" customHeight="1" x14ac:dyDescent="0.35">
      <c r="B54" s="23" t="s">
        <v>32</v>
      </c>
      <c r="C54" s="19" t="s">
        <v>267</v>
      </c>
      <c r="D54" s="52">
        <v>85</v>
      </c>
      <c r="E54" s="31"/>
      <c r="F54" s="30">
        <f t="shared" si="3"/>
        <v>0</v>
      </c>
    </row>
    <row r="55" spans="2:6" s="1" customFormat="1" ht="25.95" customHeight="1" x14ac:dyDescent="0.35">
      <c r="B55" s="23" t="s">
        <v>33</v>
      </c>
      <c r="C55" s="19" t="s">
        <v>267</v>
      </c>
      <c r="D55" s="52">
        <v>85</v>
      </c>
      <c r="E55" s="31"/>
      <c r="F55" s="30">
        <f>D55*E55</f>
        <v>0</v>
      </c>
    </row>
    <row r="56" spans="2:6" s="1" customFormat="1" ht="25.95" customHeight="1" x14ac:dyDescent="0.35">
      <c r="B56" s="23" t="s">
        <v>17</v>
      </c>
      <c r="C56" s="19" t="s">
        <v>265</v>
      </c>
      <c r="D56" s="52">
        <v>84</v>
      </c>
      <c r="E56" s="31"/>
      <c r="F56" s="30">
        <f t="shared" si="0"/>
        <v>0</v>
      </c>
    </row>
    <row r="57" spans="2:6" s="1" customFormat="1" ht="25.95" customHeight="1" x14ac:dyDescent="0.35">
      <c r="B57" s="23" t="s">
        <v>18</v>
      </c>
      <c r="C57" s="19" t="s">
        <v>265</v>
      </c>
      <c r="D57" s="52">
        <v>103</v>
      </c>
      <c r="E57" s="31"/>
      <c r="F57" s="30">
        <f t="shared" si="0"/>
        <v>0</v>
      </c>
    </row>
    <row r="58" spans="2:6" s="1" customFormat="1" ht="25.95" customHeight="1" x14ac:dyDescent="0.35">
      <c r="B58" s="23" t="s">
        <v>22</v>
      </c>
      <c r="C58" s="19" t="s">
        <v>265</v>
      </c>
      <c r="D58" s="52">
        <v>84</v>
      </c>
      <c r="E58" s="31"/>
      <c r="F58" s="30">
        <f t="shared" si="0"/>
        <v>0</v>
      </c>
    </row>
    <row r="59" spans="2:6" s="1" customFormat="1" ht="25.95" customHeight="1" x14ac:dyDescent="0.35">
      <c r="B59" s="23" t="s">
        <v>23</v>
      </c>
      <c r="C59" s="19" t="s">
        <v>265</v>
      </c>
      <c r="D59" s="52">
        <v>105</v>
      </c>
      <c r="E59" s="31"/>
      <c r="F59" s="30">
        <f t="shared" si="0"/>
        <v>0</v>
      </c>
    </row>
    <row r="60" spans="2:6" s="1" customFormat="1" ht="25.95" customHeight="1" x14ac:dyDescent="0.35">
      <c r="B60" s="23" t="s">
        <v>24</v>
      </c>
      <c r="C60" s="19" t="s">
        <v>264</v>
      </c>
      <c r="D60" s="52">
        <v>90</v>
      </c>
      <c r="E60" s="31"/>
      <c r="F60" s="30">
        <f t="shared" si="0"/>
        <v>0</v>
      </c>
    </row>
    <row r="61" spans="2:6" s="1" customFormat="1" ht="25.95" customHeight="1" x14ac:dyDescent="0.35">
      <c r="B61" s="23" t="s">
        <v>25</v>
      </c>
      <c r="C61" s="19" t="s">
        <v>264</v>
      </c>
      <c r="D61" s="52">
        <v>107</v>
      </c>
      <c r="E61" s="31"/>
      <c r="F61" s="30">
        <f t="shared" si="0"/>
        <v>0</v>
      </c>
    </row>
    <row r="62" spans="2:6" s="1" customFormat="1" ht="25.95" customHeight="1" x14ac:dyDescent="0.35">
      <c r="B62" s="23" t="s">
        <v>29</v>
      </c>
      <c r="C62" s="19" t="s">
        <v>272</v>
      </c>
      <c r="D62" s="52">
        <v>90</v>
      </c>
      <c r="E62" s="31"/>
      <c r="F62" s="30">
        <f t="shared" si="0"/>
        <v>0</v>
      </c>
    </row>
    <row r="63" spans="2:6" s="1" customFormat="1" ht="25.95" customHeight="1" x14ac:dyDescent="0.35">
      <c r="B63" s="23" t="s">
        <v>138</v>
      </c>
      <c r="C63" s="19" t="s">
        <v>272</v>
      </c>
      <c r="D63" s="52">
        <v>105</v>
      </c>
      <c r="E63" s="31"/>
      <c r="F63" s="30">
        <f t="shared" si="0"/>
        <v>0</v>
      </c>
    </row>
    <row r="64" spans="2:6" s="1" customFormat="1" ht="25.95" customHeight="1" x14ac:dyDescent="0.35">
      <c r="B64" s="23" t="s">
        <v>139</v>
      </c>
      <c r="C64" s="19" t="s">
        <v>272</v>
      </c>
      <c r="D64" s="52">
        <v>105</v>
      </c>
      <c r="E64" s="31"/>
      <c r="F64" s="30">
        <f t="shared" si="0"/>
        <v>0</v>
      </c>
    </row>
    <row r="65" spans="2:6" s="1" customFormat="1" ht="25.95" customHeight="1" x14ac:dyDescent="0.35">
      <c r="B65" s="23" t="s">
        <v>26</v>
      </c>
      <c r="C65" s="19" t="s">
        <v>265</v>
      </c>
      <c r="D65" s="52">
        <v>135</v>
      </c>
      <c r="E65" s="31"/>
      <c r="F65" s="30">
        <f t="shared" si="0"/>
        <v>0</v>
      </c>
    </row>
    <row r="66" spans="2:6" s="1" customFormat="1" ht="25.95" customHeight="1" x14ac:dyDescent="0.35">
      <c r="B66" s="23" t="s">
        <v>27</v>
      </c>
      <c r="C66" s="19" t="s">
        <v>265</v>
      </c>
      <c r="D66" s="52">
        <v>119</v>
      </c>
      <c r="E66" s="31"/>
      <c r="F66" s="30">
        <f t="shared" si="0"/>
        <v>0</v>
      </c>
    </row>
    <row r="67" spans="2:6" s="1" customFormat="1" ht="25.95" customHeight="1" x14ac:dyDescent="0.35">
      <c r="B67" s="23" t="s">
        <v>28</v>
      </c>
      <c r="C67" s="19" t="s">
        <v>265</v>
      </c>
      <c r="D67" s="52">
        <v>103</v>
      </c>
      <c r="E67" s="31"/>
      <c r="F67" s="30">
        <f t="shared" si="0"/>
        <v>0</v>
      </c>
    </row>
    <row r="68" spans="2:6" s="1" customFormat="1" ht="25.95" customHeight="1" x14ac:dyDescent="0.35">
      <c r="B68" s="23" t="s">
        <v>142</v>
      </c>
      <c r="C68" s="19" t="s">
        <v>265</v>
      </c>
      <c r="D68" s="52">
        <v>88</v>
      </c>
      <c r="E68" s="31"/>
      <c r="F68" s="30">
        <f t="shared" si="0"/>
        <v>0</v>
      </c>
    </row>
    <row r="69" spans="2:6" s="5" customFormat="1" ht="25.95" customHeight="1" x14ac:dyDescent="0.35">
      <c r="B69" s="23" t="s">
        <v>127</v>
      </c>
      <c r="C69" s="19" t="s">
        <v>265</v>
      </c>
      <c r="D69" s="52">
        <v>65</v>
      </c>
      <c r="E69" s="29"/>
      <c r="F69" s="30">
        <f t="shared" si="0"/>
        <v>0</v>
      </c>
    </row>
    <row r="70" spans="2:6" s="5" customFormat="1" ht="25.95" customHeight="1" x14ac:dyDescent="0.35">
      <c r="B70" s="23" t="s">
        <v>121</v>
      </c>
      <c r="C70" s="19" t="s">
        <v>265</v>
      </c>
      <c r="D70" s="52">
        <v>65</v>
      </c>
      <c r="E70" s="29"/>
      <c r="F70" s="30">
        <f t="shared" si="0"/>
        <v>0</v>
      </c>
    </row>
    <row r="71" spans="2:6" s="5" customFormat="1" ht="25.95" customHeight="1" x14ac:dyDescent="0.35">
      <c r="B71" s="23" t="s">
        <v>122</v>
      </c>
      <c r="C71" s="19" t="s">
        <v>265</v>
      </c>
      <c r="D71" s="52">
        <v>65</v>
      </c>
      <c r="E71" s="29"/>
      <c r="F71" s="30">
        <f t="shared" si="0"/>
        <v>0</v>
      </c>
    </row>
    <row r="72" spans="2:6" s="5" customFormat="1" ht="25.95" customHeight="1" x14ac:dyDescent="0.35">
      <c r="B72" s="23" t="s">
        <v>123</v>
      </c>
      <c r="C72" s="19" t="s">
        <v>265</v>
      </c>
      <c r="D72" s="52">
        <v>71</v>
      </c>
      <c r="E72" s="29"/>
      <c r="F72" s="30">
        <f t="shared" si="0"/>
        <v>0</v>
      </c>
    </row>
    <row r="73" spans="2:6" s="5" customFormat="1" ht="25.95" customHeight="1" x14ac:dyDescent="0.35">
      <c r="B73" s="23" t="s">
        <v>143</v>
      </c>
      <c r="C73" s="19" t="s">
        <v>265</v>
      </c>
      <c r="D73" s="52">
        <v>85</v>
      </c>
      <c r="E73" s="29"/>
      <c r="F73" s="30">
        <f t="shared" si="0"/>
        <v>0</v>
      </c>
    </row>
    <row r="74" spans="2:6" s="5" customFormat="1" ht="25.95" customHeight="1" x14ac:dyDescent="0.35">
      <c r="B74" s="23" t="s">
        <v>144</v>
      </c>
      <c r="C74" s="19" t="s">
        <v>265</v>
      </c>
      <c r="D74" s="52">
        <v>65</v>
      </c>
      <c r="E74" s="29"/>
      <c r="F74" s="30">
        <f t="shared" si="0"/>
        <v>0</v>
      </c>
    </row>
    <row r="75" spans="2:6" s="5" customFormat="1" ht="25.95" customHeight="1" x14ac:dyDescent="0.35">
      <c r="B75" s="23" t="s">
        <v>145</v>
      </c>
      <c r="C75" s="19" t="s">
        <v>265</v>
      </c>
      <c r="D75" s="52">
        <v>65</v>
      </c>
      <c r="E75" s="29"/>
      <c r="F75" s="30">
        <f t="shared" si="0"/>
        <v>0</v>
      </c>
    </row>
    <row r="76" spans="2:6" s="5" customFormat="1" ht="25.95" customHeight="1" x14ac:dyDescent="0.35">
      <c r="B76" s="23" t="s">
        <v>146</v>
      </c>
      <c r="C76" s="19" t="s">
        <v>265</v>
      </c>
      <c r="D76" s="52">
        <v>65</v>
      </c>
      <c r="E76" s="29"/>
      <c r="F76" s="30">
        <f t="shared" si="0"/>
        <v>0</v>
      </c>
    </row>
    <row r="77" spans="2:6" s="5" customFormat="1" ht="25.95" customHeight="1" x14ac:dyDescent="0.35">
      <c r="B77" s="23" t="s">
        <v>140</v>
      </c>
      <c r="C77" s="19" t="s">
        <v>266</v>
      </c>
      <c r="D77" s="52">
        <v>85</v>
      </c>
      <c r="E77" s="29"/>
      <c r="F77" s="30">
        <f t="shared" si="0"/>
        <v>0</v>
      </c>
    </row>
    <row r="78" spans="2:6" s="5" customFormat="1" ht="25.95" customHeight="1" x14ac:dyDescent="0.35">
      <c r="B78" s="23" t="s">
        <v>141</v>
      </c>
      <c r="C78" s="19" t="s">
        <v>266</v>
      </c>
      <c r="D78" s="52">
        <v>105</v>
      </c>
      <c r="E78" s="29"/>
      <c r="F78" s="30">
        <f t="shared" si="0"/>
        <v>0</v>
      </c>
    </row>
    <row r="79" spans="2:6" s="1" customFormat="1" ht="25.95" customHeight="1" x14ac:dyDescent="0.35">
      <c r="B79" s="23" t="s">
        <v>19</v>
      </c>
      <c r="C79" s="19" t="s">
        <v>271</v>
      </c>
      <c r="D79" s="52">
        <v>70</v>
      </c>
      <c r="E79" s="31"/>
      <c r="F79" s="30">
        <f t="shared" si="0"/>
        <v>0</v>
      </c>
    </row>
    <row r="80" spans="2:6" s="1" customFormat="1" ht="25.95" customHeight="1" x14ac:dyDescent="0.35">
      <c r="B80" s="23" t="s">
        <v>40</v>
      </c>
      <c r="C80" s="19" t="s">
        <v>271</v>
      </c>
      <c r="D80" s="52">
        <v>86</v>
      </c>
      <c r="E80" s="31"/>
      <c r="F80" s="30">
        <f t="shared" si="0"/>
        <v>0</v>
      </c>
    </row>
    <row r="81" spans="2:6" s="1" customFormat="1" ht="25.95" customHeight="1" x14ac:dyDescent="0.35">
      <c r="B81" s="23" t="s">
        <v>77</v>
      </c>
      <c r="C81" s="19" t="s">
        <v>271</v>
      </c>
      <c r="D81" s="52">
        <v>60</v>
      </c>
      <c r="E81" s="31"/>
      <c r="F81" s="30">
        <f t="shared" si="0"/>
        <v>0</v>
      </c>
    </row>
    <row r="82" spans="2:6" s="5" customFormat="1" ht="25.95" customHeight="1" x14ac:dyDescent="0.35">
      <c r="B82" s="23" t="s">
        <v>20</v>
      </c>
      <c r="C82" s="19" t="s">
        <v>271</v>
      </c>
      <c r="D82" s="52">
        <v>60</v>
      </c>
      <c r="E82" s="29"/>
      <c r="F82" s="30">
        <f t="shared" si="0"/>
        <v>0</v>
      </c>
    </row>
    <row r="83" spans="2:6" s="5" customFormat="1" ht="25.95" customHeight="1" x14ac:dyDescent="0.35">
      <c r="B83" s="25"/>
      <c r="C83" s="21"/>
      <c r="D83" s="52"/>
      <c r="E83" s="35"/>
      <c r="F83" s="36"/>
    </row>
    <row r="84" spans="2:6" s="5" customFormat="1" ht="25.95" customHeight="1" x14ac:dyDescent="0.35">
      <c r="B84" s="50" t="s">
        <v>188</v>
      </c>
      <c r="C84" s="21"/>
      <c r="D84" s="52"/>
      <c r="E84" s="35"/>
      <c r="F84" s="36" t="s">
        <v>21</v>
      </c>
    </row>
    <row r="85" spans="2:6" ht="25.95" customHeight="1" x14ac:dyDescent="0.35">
      <c r="B85" s="23" t="s">
        <v>282</v>
      </c>
      <c r="C85" s="19" t="s">
        <v>271</v>
      </c>
      <c r="D85" s="52">
        <v>105</v>
      </c>
      <c r="E85" s="31"/>
      <c r="F85" s="30">
        <f t="shared" ref="F85:F179" si="4">D85*E85</f>
        <v>0</v>
      </c>
    </row>
    <row r="86" spans="2:6" ht="25.95" customHeight="1" x14ac:dyDescent="0.35">
      <c r="B86" s="23" t="s">
        <v>189</v>
      </c>
      <c r="C86" s="19" t="s">
        <v>271</v>
      </c>
      <c r="D86" s="52">
        <v>140</v>
      </c>
      <c r="E86" s="31"/>
      <c r="F86" s="30">
        <f t="shared" si="4"/>
        <v>0</v>
      </c>
    </row>
    <row r="87" spans="2:6" ht="25.95" customHeight="1" x14ac:dyDescent="0.35">
      <c r="B87" s="23" t="s">
        <v>463</v>
      </c>
      <c r="C87" s="19" t="s">
        <v>271</v>
      </c>
      <c r="D87" s="52">
        <v>168</v>
      </c>
      <c r="E87" s="31"/>
      <c r="F87" s="30">
        <f t="shared" si="4"/>
        <v>0</v>
      </c>
    </row>
    <row r="88" spans="2:6" ht="25.95" customHeight="1" x14ac:dyDescent="0.35">
      <c r="B88" s="23" t="s">
        <v>283</v>
      </c>
      <c r="C88" s="19" t="s">
        <v>271</v>
      </c>
      <c r="D88" s="52">
        <v>150</v>
      </c>
      <c r="E88" s="31"/>
      <c r="F88" s="30">
        <f t="shared" si="4"/>
        <v>0</v>
      </c>
    </row>
    <row r="89" spans="2:6" ht="25.95" customHeight="1" x14ac:dyDescent="0.35">
      <c r="B89" s="23" t="s">
        <v>190</v>
      </c>
      <c r="C89" s="19" t="s">
        <v>271</v>
      </c>
      <c r="D89" s="52">
        <v>50</v>
      </c>
      <c r="E89" s="29"/>
      <c r="F89" s="30">
        <f t="shared" si="4"/>
        <v>0</v>
      </c>
    </row>
    <row r="90" spans="2:6" ht="25.95" customHeight="1" x14ac:dyDescent="0.35">
      <c r="B90" s="23" t="s">
        <v>284</v>
      </c>
      <c r="C90" s="19" t="s">
        <v>271</v>
      </c>
      <c r="D90" s="52">
        <v>70</v>
      </c>
      <c r="E90" s="29"/>
      <c r="F90" s="30">
        <f t="shared" si="4"/>
        <v>0</v>
      </c>
    </row>
    <row r="91" spans="2:6" ht="25.95" customHeight="1" x14ac:dyDescent="0.35">
      <c r="B91" s="23" t="s">
        <v>285</v>
      </c>
      <c r="C91" s="19" t="s">
        <v>271</v>
      </c>
      <c r="D91" s="52">
        <v>78</v>
      </c>
      <c r="E91" s="29"/>
      <c r="F91" s="30">
        <f t="shared" si="4"/>
        <v>0</v>
      </c>
    </row>
    <row r="92" spans="2:6" ht="25.95" customHeight="1" x14ac:dyDescent="0.35">
      <c r="B92" s="23" t="s">
        <v>286</v>
      </c>
      <c r="C92" s="19" t="s">
        <v>267</v>
      </c>
      <c r="D92" s="52">
        <v>112</v>
      </c>
      <c r="E92" s="29"/>
      <c r="F92" s="30">
        <f t="shared" si="4"/>
        <v>0</v>
      </c>
    </row>
    <row r="93" spans="2:6" ht="25.95" customHeight="1" x14ac:dyDescent="0.35">
      <c r="B93" s="23" t="s">
        <v>287</v>
      </c>
      <c r="C93" s="19" t="s">
        <v>267</v>
      </c>
      <c r="D93" s="52">
        <v>155</v>
      </c>
      <c r="E93" s="29"/>
      <c r="F93" s="30">
        <f t="shared" si="4"/>
        <v>0</v>
      </c>
    </row>
    <row r="94" spans="2:6" ht="25.95" customHeight="1" x14ac:dyDescent="0.35">
      <c r="B94" s="23" t="s">
        <v>191</v>
      </c>
      <c r="C94" s="19" t="s">
        <v>267</v>
      </c>
      <c r="D94" s="52">
        <v>112</v>
      </c>
      <c r="E94" s="29"/>
      <c r="F94" s="30">
        <f t="shared" si="4"/>
        <v>0</v>
      </c>
    </row>
    <row r="95" spans="2:6" ht="25.95" customHeight="1" x14ac:dyDescent="0.35">
      <c r="B95" s="23" t="s">
        <v>192</v>
      </c>
      <c r="C95" s="19" t="s">
        <v>267</v>
      </c>
      <c r="D95" s="52">
        <v>103</v>
      </c>
      <c r="E95" s="31"/>
      <c r="F95" s="30">
        <f t="shared" si="4"/>
        <v>0</v>
      </c>
    </row>
    <row r="96" spans="2:6" ht="25.95" customHeight="1" x14ac:dyDescent="0.35">
      <c r="B96" s="23"/>
      <c r="C96" s="19"/>
      <c r="D96" s="52"/>
      <c r="E96" s="31"/>
      <c r="F96" s="30">
        <f t="shared" si="4"/>
        <v>0</v>
      </c>
    </row>
    <row r="97" spans="2:6" ht="25.95" customHeight="1" x14ac:dyDescent="0.35">
      <c r="B97" s="80" t="s">
        <v>193</v>
      </c>
      <c r="C97" s="19"/>
      <c r="D97" s="52"/>
      <c r="E97" s="29"/>
      <c r="F97" s="30">
        <f t="shared" si="4"/>
        <v>0</v>
      </c>
    </row>
    <row r="98" spans="2:6" ht="25.95" customHeight="1" x14ac:dyDescent="0.35">
      <c r="B98" s="23" t="s">
        <v>250</v>
      </c>
      <c r="C98" s="19" t="s">
        <v>271</v>
      </c>
      <c r="D98" s="52">
        <v>120</v>
      </c>
      <c r="E98" s="29"/>
      <c r="F98" s="30">
        <f t="shared" si="4"/>
        <v>0</v>
      </c>
    </row>
    <row r="99" spans="2:6" ht="25.95" customHeight="1" x14ac:dyDescent="0.35">
      <c r="B99" s="23" t="s">
        <v>289</v>
      </c>
      <c r="C99" s="19" t="s">
        <v>271</v>
      </c>
      <c r="D99" s="52">
        <v>110</v>
      </c>
      <c r="E99" s="31"/>
      <c r="F99" s="30">
        <f t="shared" si="4"/>
        <v>0</v>
      </c>
    </row>
    <row r="100" spans="2:6" ht="25.95" customHeight="1" x14ac:dyDescent="0.35">
      <c r="B100" s="23" t="s">
        <v>288</v>
      </c>
      <c r="C100" s="19" t="s">
        <v>271</v>
      </c>
      <c r="D100" s="52">
        <v>130</v>
      </c>
      <c r="E100" s="31"/>
      <c r="F100" s="30">
        <f t="shared" si="4"/>
        <v>0</v>
      </c>
    </row>
    <row r="101" spans="2:6" ht="25.95" customHeight="1" x14ac:dyDescent="0.35">
      <c r="B101" s="23" t="s">
        <v>251</v>
      </c>
      <c r="C101" s="19" t="s">
        <v>271</v>
      </c>
      <c r="D101" s="52">
        <v>110</v>
      </c>
      <c r="E101" s="31"/>
      <c r="F101" s="30">
        <f t="shared" si="4"/>
        <v>0</v>
      </c>
    </row>
    <row r="102" spans="2:6" ht="25.95" customHeight="1" x14ac:dyDescent="0.35">
      <c r="B102" s="23" t="s">
        <v>252</v>
      </c>
      <c r="C102" s="19" t="s">
        <v>271</v>
      </c>
      <c r="D102" s="52">
        <v>110</v>
      </c>
      <c r="E102" s="31"/>
      <c r="F102" s="30">
        <f t="shared" si="4"/>
        <v>0</v>
      </c>
    </row>
    <row r="103" spans="2:6" ht="25.95" customHeight="1" x14ac:dyDescent="0.35">
      <c r="B103" s="23" t="s">
        <v>194</v>
      </c>
      <c r="C103" s="19" t="s">
        <v>271</v>
      </c>
      <c r="D103" s="52">
        <v>110</v>
      </c>
      <c r="E103" s="31"/>
      <c r="F103" s="30">
        <f t="shared" si="4"/>
        <v>0</v>
      </c>
    </row>
    <row r="104" spans="2:6" ht="25.95" customHeight="1" x14ac:dyDescent="0.35">
      <c r="B104" s="23" t="s">
        <v>195</v>
      </c>
      <c r="C104" s="19" t="s">
        <v>271</v>
      </c>
      <c r="D104" s="52">
        <v>130</v>
      </c>
      <c r="E104" s="31"/>
      <c r="F104" s="30">
        <f t="shared" si="4"/>
        <v>0</v>
      </c>
    </row>
    <row r="105" spans="2:6" ht="25.95" customHeight="1" x14ac:dyDescent="0.35">
      <c r="B105" s="23" t="s">
        <v>196</v>
      </c>
      <c r="C105" s="19" t="s">
        <v>271</v>
      </c>
      <c r="D105" s="52">
        <v>110</v>
      </c>
      <c r="E105" s="31"/>
      <c r="F105" s="30">
        <f t="shared" si="4"/>
        <v>0</v>
      </c>
    </row>
    <row r="106" spans="2:6" ht="25.95" customHeight="1" x14ac:dyDescent="0.35">
      <c r="B106" s="23" t="s">
        <v>197</v>
      </c>
      <c r="C106" s="19" t="s">
        <v>273</v>
      </c>
      <c r="D106" s="52">
        <v>580</v>
      </c>
      <c r="E106" s="31"/>
      <c r="F106" s="30">
        <f t="shared" si="4"/>
        <v>0</v>
      </c>
    </row>
    <row r="107" spans="2:6" ht="25.95" customHeight="1" x14ac:dyDescent="0.35">
      <c r="B107" s="23" t="s">
        <v>313</v>
      </c>
      <c r="C107" s="19" t="s">
        <v>271</v>
      </c>
      <c r="D107" s="52">
        <v>110</v>
      </c>
      <c r="E107" s="31"/>
      <c r="F107" s="30">
        <f t="shared" si="4"/>
        <v>0</v>
      </c>
    </row>
    <row r="108" spans="2:6" ht="25.95" customHeight="1" x14ac:dyDescent="0.35">
      <c r="B108" s="23" t="s">
        <v>291</v>
      </c>
      <c r="C108" s="19" t="s">
        <v>271</v>
      </c>
      <c r="D108" s="52">
        <v>110</v>
      </c>
      <c r="E108" s="31"/>
      <c r="F108" s="30"/>
    </row>
    <row r="109" spans="2:6" ht="25.95" customHeight="1" x14ac:dyDescent="0.35">
      <c r="B109" s="23"/>
      <c r="C109" s="19"/>
      <c r="D109" s="52"/>
      <c r="E109" s="31"/>
      <c r="F109" s="30"/>
    </row>
    <row r="110" spans="2:6" ht="25.95" customHeight="1" x14ac:dyDescent="0.35">
      <c r="B110" s="80" t="s">
        <v>198</v>
      </c>
      <c r="C110" s="19"/>
      <c r="D110" s="52"/>
      <c r="E110" s="31"/>
      <c r="F110" s="30"/>
    </row>
    <row r="111" spans="2:6" ht="25.95" customHeight="1" x14ac:dyDescent="0.35">
      <c r="B111" s="23" t="s">
        <v>199</v>
      </c>
      <c r="C111" s="19" t="s">
        <v>253</v>
      </c>
      <c r="D111" s="52">
        <v>70</v>
      </c>
      <c r="E111" s="31"/>
      <c r="F111" s="30">
        <f t="shared" si="4"/>
        <v>0</v>
      </c>
    </row>
    <row r="112" spans="2:6" ht="25.95" customHeight="1" x14ac:dyDescent="0.35">
      <c r="B112" s="23" t="s">
        <v>200</v>
      </c>
      <c r="C112" s="19" t="s">
        <v>489</v>
      </c>
      <c r="D112" s="52">
        <v>60</v>
      </c>
      <c r="E112" s="31"/>
      <c r="F112" s="30">
        <f t="shared" si="4"/>
        <v>0</v>
      </c>
    </row>
    <row r="113" spans="2:6" ht="25.95" customHeight="1" x14ac:dyDescent="0.35">
      <c r="B113" s="23" t="s">
        <v>201</v>
      </c>
      <c r="C113" s="19" t="s">
        <v>489</v>
      </c>
      <c r="D113" s="52">
        <v>66</v>
      </c>
      <c r="E113" s="31"/>
      <c r="F113" s="30">
        <f t="shared" si="4"/>
        <v>0</v>
      </c>
    </row>
    <row r="114" spans="2:6" ht="25.95" customHeight="1" x14ac:dyDescent="0.35">
      <c r="B114" s="23" t="s">
        <v>202</v>
      </c>
      <c r="C114" s="19" t="s">
        <v>489</v>
      </c>
      <c r="D114" s="52">
        <v>60</v>
      </c>
      <c r="E114" s="31"/>
      <c r="F114" s="30">
        <f t="shared" si="4"/>
        <v>0</v>
      </c>
    </row>
    <row r="115" spans="2:6" ht="25.95" customHeight="1" x14ac:dyDescent="0.35">
      <c r="B115" s="23" t="s">
        <v>203</v>
      </c>
      <c r="C115" s="19" t="s">
        <v>253</v>
      </c>
      <c r="D115" s="52">
        <v>50</v>
      </c>
      <c r="E115" s="31"/>
      <c r="F115" s="30">
        <f t="shared" si="4"/>
        <v>0</v>
      </c>
    </row>
    <row r="116" spans="2:6" ht="25.95" customHeight="1" x14ac:dyDescent="0.35">
      <c r="B116" s="23" t="s">
        <v>204</v>
      </c>
      <c r="C116" s="19" t="s">
        <v>253</v>
      </c>
      <c r="D116" s="52">
        <v>50</v>
      </c>
      <c r="E116" s="31"/>
      <c r="F116" s="30">
        <f t="shared" si="4"/>
        <v>0</v>
      </c>
    </row>
    <row r="117" spans="2:6" ht="25.95" customHeight="1" x14ac:dyDescent="0.35">
      <c r="B117" s="23" t="s">
        <v>205</v>
      </c>
      <c r="C117" s="19" t="s">
        <v>253</v>
      </c>
      <c r="D117" s="52">
        <v>70</v>
      </c>
      <c r="E117" s="31"/>
      <c r="F117" s="30">
        <f t="shared" si="4"/>
        <v>0</v>
      </c>
    </row>
    <row r="118" spans="2:6" ht="25.95" customHeight="1" x14ac:dyDescent="0.35">
      <c r="B118" s="23" t="s">
        <v>206</v>
      </c>
      <c r="C118" s="19" t="s">
        <v>253</v>
      </c>
      <c r="D118" s="52">
        <v>53</v>
      </c>
      <c r="E118" s="31"/>
      <c r="F118" s="30">
        <f t="shared" si="4"/>
        <v>0</v>
      </c>
    </row>
    <row r="119" spans="2:6" ht="25.95" customHeight="1" x14ac:dyDescent="0.35">
      <c r="B119" s="23" t="s">
        <v>207</v>
      </c>
      <c r="C119" s="19" t="s">
        <v>253</v>
      </c>
      <c r="D119" s="52">
        <v>70</v>
      </c>
      <c r="E119" s="31"/>
      <c r="F119" s="30">
        <f t="shared" si="4"/>
        <v>0</v>
      </c>
    </row>
    <row r="120" spans="2:6" ht="25.95" customHeight="1" x14ac:dyDescent="0.35">
      <c r="B120" s="23" t="s">
        <v>505</v>
      </c>
      <c r="C120" s="19" t="s">
        <v>253</v>
      </c>
      <c r="D120" s="52">
        <v>50</v>
      </c>
      <c r="E120" s="31"/>
      <c r="F120" s="30">
        <f t="shared" si="4"/>
        <v>0</v>
      </c>
    </row>
    <row r="121" spans="2:6" ht="25.95" customHeight="1" x14ac:dyDescent="0.35">
      <c r="B121" s="23" t="s">
        <v>208</v>
      </c>
      <c r="C121" s="19" t="s">
        <v>489</v>
      </c>
      <c r="D121" s="52">
        <v>40</v>
      </c>
      <c r="E121" s="31"/>
      <c r="F121" s="30">
        <f t="shared" si="4"/>
        <v>0</v>
      </c>
    </row>
    <row r="122" spans="2:6" ht="25.95" customHeight="1" x14ac:dyDescent="0.35">
      <c r="B122" s="23" t="s">
        <v>209</v>
      </c>
      <c r="C122" s="19" t="s">
        <v>489</v>
      </c>
      <c r="D122" s="52">
        <v>40</v>
      </c>
      <c r="E122" s="31"/>
      <c r="F122" s="30">
        <f t="shared" si="4"/>
        <v>0</v>
      </c>
    </row>
    <row r="123" spans="2:6" ht="25.95" customHeight="1" x14ac:dyDescent="0.35">
      <c r="B123" s="23" t="s">
        <v>210</v>
      </c>
      <c r="C123" s="19" t="s">
        <v>488</v>
      </c>
      <c r="D123" s="52">
        <v>60</v>
      </c>
      <c r="E123" s="31"/>
      <c r="F123" s="30">
        <f t="shared" si="4"/>
        <v>0</v>
      </c>
    </row>
    <row r="124" spans="2:6" ht="25.95" customHeight="1" x14ac:dyDescent="0.35">
      <c r="B124" s="23" t="s">
        <v>211</v>
      </c>
      <c r="C124" s="19" t="s">
        <v>253</v>
      </c>
      <c r="D124" s="52">
        <v>62</v>
      </c>
      <c r="E124" s="31"/>
      <c r="F124" s="30">
        <f t="shared" si="4"/>
        <v>0</v>
      </c>
    </row>
    <row r="125" spans="2:6" ht="25.95" customHeight="1" x14ac:dyDescent="0.35">
      <c r="B125" s="23" t="s">
        <v>212</v>
      </c>
      <c r="C125" s="19" t="s">
        <v>486</v>
      </c>
      <c r="D125" s="52">
        <v>50</v>
      </c>
      <c r="E125" s="31"/>
      <c r="F125" s="30">
        <f>D125*E125</f>
        <v>0</v>
      </c>
    </row>
    <row r="126" spans="2:6" ht="25.95" customHeight="1" x14ac:dyDescent="0.35">
      <c r="B126" s="23" t="s">
        <v>213</v>
      </c>
      <c r="C126" s="19" t="s">
        <v>253</v>
      </c>
      <c r="D126" s="52">
        <v>60</v>
      </c>
      <c r="E126" s="31"/>
      <c r="F126" s="30">
        <f>D126*E126</f>
        <v>0</v>
      </c>
    </row>
    <row r="127" spans="2:6" ht="25.95" customHeight="1" x14ac:dyDescent="0.35">
      <c r="B127" s="23" t="s">
        <v>254</v>
      </c>
      <c r="C127" s="19" t="s">
        <v>271</v>
      </c>
      <c r="D127" s="52">
        <v>52</v>
      </c>
      <c r="E127" s="31"/>
      <c r="F127" s="30">
        <f>D127*E127</f>
        <v>0</v>
      </c>
    </row>
    <row r="128" spans="2:6" ht="25.95" customHeight="1" x14ac:dyDescent="0.35">
      <c r="B128" s="23" t="s">
        <v>290</v>
      </c>
      <c r="C128" s="19" t="s">
        <v>271</v>
      </c>
      <c r="D128" s="52">
        <v>57</v>
      </c>
      <c r="E128" s="31"/>
      <c r="F128" s="30">
        <f>D128*E128</f>
        <v>0</v>
      </c>
    </row>
    <row r="129" spans="2:6" ht="25.95" customHeight="1" x14ac:dyDescent="0.35">
      <c r="B129" s="23"/>
      <c r="C129" s="19"/>
      <c r="D129" s="52"/>
      <c r="E129" s="31"/>
      <c r="F129" s="30"/>
    </row>
    <row r="130" spans="2:6" ht="25.95" customHeight="1" x14ac:dyDescent="0.35">
      <c r="B130" s="80" t="s">
        <v>214</v>
      </c>
      <c r="C130" s="19"/>
      <c r="D130" s="52"/>
      <c r="E130" s="31"/>
      <c r="F130" s="30"/>
    </row>
    <row r="131" spans="2:6" ht="25.95" customHeight="1" x14ac:dyDescent="0.35">
      <c r="B131" s="23" t="s">
        <v>255</v>
      </c>
      <c r="C131" s="19" t="s">
        <v>253</v>
      </c>
      <c r="D131" s="52">
        <v>174</v>
      </c>
      <c r="E131" s="31"/>
      <c r="F131" s="30">
        <f t="shared" si="4"/>
        <v>0</v>
      </c>
    </row>
    <row r="132" spans="2:6" ht="25.95" customHeight="1" x14ac:dyDescent="0.35">
      <c r="B132" s="23" t="s">
        <v>216</v>
      </c>
      <c r="C132" s="19" t="s">
        <v>253</v>
      </c>
      <c r="D132" s="52">
        <v>140</v>
      </c>
      <c r="E132" s="31"/>
      <c r="F132" s="30">
        <f t="shared" si="4"/>
        <v>0</v>
      </c>
    </row>
    <row r="133" spans="2:6" ht="25.95" customHeight="1" x14ac:dyDescent="0.35">
      <c r="B133" s="23" t="s">
        <v>217</v>
      </c>
      <c r="C133" s="19" t="s">
        <v>253</v>
      </c>
      <c r="D133" s="52">
        <v>165</v>
      </c>
      <c r="E133" s="31"/>
      <c r="F133" s="30">
        <f t="shared" si="4"/>
        <v>0</v>
      </c>
    </row>
    <row r="134" spans="2:6" ht="25.95" customHeight="1" x14ac:dyDescent="0.35">
      <c r="B134" s="23" t="s">
        <v>218</v>
      </c>
      <c r="C134" s="19" t="s">
        <v>253</v>
      </c>
      <c r="D134" s="52">
        <v>140</v>
      </c>
      <c r="E134" s="29"/>
      <c r="F134" s="30">
        <f t="shared" si="4"/>
        <v>0</v>
      </c>
    </row>
    <row r="135" spans="2:6" ht="25.95" customHeight="1" x14ac:dyDescent="0.35">
      <c r="B135" s="23" t="s">
        <v>256</v>
      </c>
      <c r="C135" s="19" t="s">
        <v>253</v>
      </c>
      <c r="D135" s="52">
        <v>103</v>
      </c>
      <c r="E135" s="31"/>
      <c r="F135" s="30">
        <f t="shared" si="4"/>
        <v>0</v>
      </c>
    </row>
    <row r="136" spans="2:6" ht="25.95" customHeight="1" x14ac:dyDescent="0.35">
      <c r="B136" s="23" t="s">
        <v>257</v>
      </c>
      <c r="C136" s="19" t="s">
        <v>253</v>
      </c>
      <c r="D136" s="52">
        <v>120</v>
      </c>
      <c r="E136" s="31"/>
      <c r="F136" s="30">
        <f t="shared" si="4"/>
        <v>0</v>
      </c>
    </row>
    <row r="137" spans="2:6" ht="25.95" customHeight="1" x14ac:dyDescent="0.35">
      <c r="B137" s="23" t="s">
        <v>258</v>
      </c>
      <c r="C137" s="19" t="s">
        <v>253</v>
      </c>
      <c r="D137" s="52">
        <v>178</v>
      </c>
      <c r="E137" s="31"/>
      <c r="F137" s="30">
        <f t="shared" si="4"/>
        <v>0</v>
      </c>
    </row>
    <row r="138" spans="2:6" ht="25.95" customHeight="1" x14ac:dyDescent="0.35">
      <c r="B138" s="23" t="s">
        <v>259</v>
      </c>
      <c r="C138" s="19" t="s">
        <v>253</v>
      </c>
      <c r="D138" s="52">
        <v>180</v>
      </c>
      <c r="E138" s="31"/>
      <c r="F138" s="30">
        <f t="shared" si="4"/>
        <v>0</v>
      </c>
    </row>
    <row r="139" spans="2:6" ht="25.95" customHeight="1" x14ac:dyDescent="0.35">
      <c r="B139" s="23" t="s">
        <v>260</v>
      </c>
      <c r="C139" s="19" t="s">
        <v>253</v>
      </c>
      <c r="D139" s="52">
        <v>195</v>
      </c>
      <c r="E139" s="31"/>
      <c r="F139" s="30">
        <f t="shared" si="4"/>
        <v>0</v>
      </c>
    </row>
    <row r="140" spans="2:6" ht="25.95" customHeight="1" x14ac:dyDescent="0.35">
      <c r="B140" s="23" t="s">
        <v>219</v>
      </c>
      <c r="C140" s="19" t="s">
        <v>253</v>
      </c>
      <c r="D140" s="52">
        <v>125</v>
      </c>
      <c r="E140" s="31"/>
      <c r="F140" s="30">
        <f t="shared" si="4"/>
        <v>0</v>
      </c>
    </row>
    <row r="141" spans="2:6" ht="25.95" customHeight="1" x14ac:dyDescent="0.35">
      <c r="B141" s="23" t="s">
        <v>220</v>
      </c>
      <c r="C141" s="19" t="s">
        <v>253</v>
      </c>
      <c r="D141" s="52">
        <v>125</v>
      </c>
      <c r="E141" s="31"/>
      <c r="F141" s="30">
        <f t="shared" si="4"/>
        <v>0</v>
      </c>
    </row>
    <row r="142" spans="2:6" ht="25.95" customHeight="1" x14ac:dyDescent="0.35">
      <c r="B142" s="23" t="s">
        <v>221</v>
      </c>
      <c r="C142" s="19" t="s">
        <v>274</v>
      </c>
      <c r="D142" s="52">
        <v>115</v>
      </c>
      <c r="E142" s="31"/>
      <c r="F142" s="30">
        <f t="shared" si="4"/>
        <v>0</v>
      </c>
    </row>
    <row r="143" spans="2:6" ht="25.95" customHeight="1" x14ac:dyDescent="0.35">
      <c r="B143" s="23" t="s">
        <v>222</v>
      </c>
      <c r="C143" s="19" t="s">
        <v>274</v>
      </c>
      <c r="D143" s="52">
        <v>105</v>
      </c>
      <c r="E143" s="31"/>
      <c r="F143" s="30">
        <f t="shared" si="4"/>
        <v>0</v>
      </c>
    </row>
    <row r="144" spans="2:6" ht="25.95" customHeight="1" x14ac:dyDescent="0.35">
      <c r="B144" s="23" t="s">
        <v>261</v>
      </c>
      <c r="C144" s="19" t="s">
        <v>253</v>
      </c>
      <c r="D144" s="52">
        <v>130</v>
      </c>
      <c r="E144" s="31"/>
      <c r="F144" s="30">
        <f t="shared" si="4"/>
        <v>0</v>
      </c>
    </row>
    <row r="145" spans="2:6" ht="25.95" customHeight="1" x14ac:dyDescent="0.35">
      <c r="B145" s="23" t="s">
        <v>223</v>
      </c>
      <c r="C145" s="19" t="s">
        <v>253</v>
      </c>
      <c r="D145" s="52">
        <v>140</v>
      </c>
      <c r="E145" s="29"/>
      <c r="F145" s="30">
        <f t="shared" si="4"/>
        <v>0</v>
      </c>
    </row>
    <row r="146" spans="2:6" ht="25.95" customHeight="1" x14ac:dyDescent="0.35">
      <c r="B146" s="23" t="s">
        <v>262</v>
      </c>
      <c r="C146" s="19" t="s">
        <v>253</v>
      </c>
      <c r="D146" s="52">
        <v>140</v>
      </c>
      <c r="E146" s="31"/>
      <c r="F146" s="30">
        <f t="shared" si="4"/>
        <v>0</v>
      </c>
    </row>
    <row r="147" spans="2:6" ht="25.95" customHeight="1" x14ac:dyDescent="0.35">
      <c r="B147" s="23" t="s">
        <v>224</v>
      </c>
      <c r="C147" s="19" t="s">
        <v>253</v>
      </c>
      <c r="D147" s="52">
        <v>130</v>
      </c>
      <c r="E147" s="31"/>
      <c r="F147" s="30">
        <f t="shared" si="4"/>
        <v>0</v>
      </c>
    </row>
    <row r="148" spans="2:6" ht="25.95" customHeight="1" x14ac:dyDescent="0.35">
      <c r="B148" s="23" t="s">
        <v>225</v>
      </c>
      <c r="C148" s="19" t="s">
        <v>253</v>
      </c>
      <c r="D148" s="52">
        <v>120</v>
      </c>
      <c r="E148" s="31"/>
      <c r="F148" s="30">
        <f t="shared" si="4"/>
        <v>0</v>
      </c>
    </row>
    <row r="149" spans="2:6" ht="25.95" customHeight="1" x14ac:dyDescent="0.35">
      <c r="B149" s="23" t="s">
        <v>226</v>
      </c>
      <c r="C149" s="19" t="s">
        <v>253</v>
      </c>
      <c r="D149" s="52">
        <v>150</v>
      </c>
      <c r="E149" s="31"/>
      <c r="F149" s="30">
        <f t="shared" si="4"/>
        <v>0</v>
      </c>
    </row>
    <row r="150" spans="2:6" ht="25.95" customHeight="1" x14ac:dyDescent="0.35">
      <c r="B150" s="23" t="s">
        <v>227</v>
      </c>
      <c r="C150" s="19" t="s">
        <v>253</v>
      </c>
      <c r="D150" s="52">
        <v>95</v>
      </c>
      <c r="E150" s="31"/>
      <c r="F150" s="30">
        <f t="shared" si="4"/>
        <v>0</v>
      </c>
    </row>
    <row r="151" spans="2:6" ht="25.95" customHeight="1" x14ac:dyDescent="0.35">
      <c r="B151" s="23" t="s">
        <v>228</v>
      </c>
      <c r="C151" s="19" t="s">
        <v>253</v>
      </c>
      <c r="D151" s="52">
        <v>115</v>
      </c>
      <c r="E151" s="31"/>
      <c r="F151" s="30">
        <f t="shared" si="4"/>
        <v>0</v>
      </c>
    </row>
    <row r="152" spans="2:6" ht="25.95" customHeight="1" x14ac:dyDescent="0.35">
      <c r="B152" s="23" t="s">
        <v>229</v>
      </c>
      <c r="C152" s="19" t="s">
        <v>253</v>
      </c>
      <c r="D152" s="52">
        <v>110</v>
      </c>
      <c r="E152" s="31"/>
      <c r="F152" s="30">
        <f t="shared" si="4"/>
        <v>0</v>
      </c>
    </row>
    <row r="153" spans="2:6" ht="25.95" customHeight="1" x14ac:dyDescent="0.35">
      <c r="B153" s="23" t="s">
        <v>293</v>
      </c>
      <c r="C153" s="19" t="s">
        <v>253</v>
      </c>
      <c r="D153" s="52">
        <v>130</v>
      </c>
      <c r="E153" s="31"/>
      <c r="F153" s="30">
        <f t="shared" si="4"/>
        <v>0</v>
      </c>
    </row>
    <row r="154" spans="2:6" ht="25.95" customHeight="1" x14ac:dyDescent="0.35">
      <c r="B154" s="23" t="s">
        <v>475</v>
      </c>
      <c r="C154" s="19" t="s">
        <v>253</v>
      </c>
      <c r="D154" s="52">
        <v>112</v>
      </c>
      <c r="E154" s="31"/>
      <c r="F154" s="30">
        <f t="shared" si="4"/>
        <v>0</v>
      </c>
    </row>
    <row r="155" spans="2:6" ht="25.95" customHeight="1" x14ac:dyDescent="0.35">
      <c r="B155" s="23" t="s">
        <v>263</v>
      </c>
      <c r="C155" s="19" t="s">
        <v>275</v>
      </c>
      <c r="D155" s="52">
        <v>120</v>
      </c>
      <c r="E155" s="31"/>
      <c r="F155" s="30">
        <f t="shared" si="4"/>
        <v>0</v>
      </c>
    </row>
    <row r="156" spans="2:6" ht="25.95" customHeight="1" x14ac:dyDescent="0.35">
      <c r="B156" s="23" t="s">
        <v>230</v>
      </c>
      <c r="C156" s="19" t="s">
        <v>253</v>
      </c>
      <c r="D156" s="52">
        <v>105</v>
      </c>
      <c r="E156" s="31"/>
      <c r="F156" s="30">
        <f>D156*E156</f>
        <v>0</v>
      </c>
    </row>
    <row r="157" spans="2:6" ht="25.95" customHeight="1" x14ac:dyDescent="0.35">
      <c r="B157" s="23" t="s">
        <v>292</v>
      </c>
      <c r="C157" s="19" t="s">
        <v>253</v>
      </c>
      <c r="D157" s="52">
        <v>140</v>
      </c>
      <c r="E157" s="31"/>
      <c r="F157" s="30">
        <f>D157*E157</f>
        <v>0</v>
      </c>
    </row>
    <row r="158" spans="2:6" ht="25.95" customHeight="1" x14ac:dyDescent="0.35">
      <c r="B158" s="23" t="s">
        <v>215</v>
      </c>
      <c r="C158" s="19" t="s">
        <v>253</v>
      </c>
      <c r="D158" s="52">
        <v>105</v>
      </c>
      <c r="E158" s="31"/>
      <c r="F158" s="30">
        <f>D158*E158</f>
        <v>0</v>
      </c>
    </row>
    <row r="159" spans="2:6" ht="25.95" customHeight="1" x14ac:dyDescent="0.35">
      <c r="B159" s="23"/>
      <c r="C159" s="19"/>
      <c r="D159" s="52"/>
      <c r="E159" s="31"/>
      <c r="F159" s="30"/>
    </row>
    <row r="160" spans="2:6" ht="25.95" customHeight="1" x14ac:dyDescent="0.35">
      <c r="B160" s="80" t="s">
        <v>231</v>
      </c>
      <c r="C160" s="19"/>
      <c r="D160" s="52"/>
      <c r="E160" s="31"/>
      <c r="F160" s="30"/>
    </row>
    <row r="161" spans="2:6" ht="25.95" customHeight="1" x14ac:dyDescent="0.35">
      <c r="B161" s="23" t="s">
        <v>232</v>
      </c>
      <c r="C161" s="19" t="s">
        <v>479</v>
      </c>
      <c r="D161" s="52">
        <v>100</v>
      </c>
      <c r="E161" s="31"/>
      <c r="F161" s="30">
        <f t="shared" si="4"/>
        <v>0</v>
      </c>
    </row>
    <row r="162" spans="2:6" ht="25.95" customHeight="1" x14ac:dyDescent="0.35">
      <c r="B162" s="23" t="s">
        <v>233</v>
      </c>
      <c r="C162" s="19" t="s">
        <v>479</v>
      </c>
      <c r="D162" s="52">
        <v>40</v>
      </c>
      <c r="E162" s="31"/>
      <c r="F162" s="30">
        <f t="shared" si="4"/>
        <v>0</v>
      </c>
    </row>
    <row r="163" spans="2:6" ht="25.95" customHeight="1" x14ac:dyDescent="0.35">
      <c r="B163" s="23" t="s">
        <v>234</v>
      </c>
      <c r="C163" s="19" t="s">
        <v>479</v>
      </c>
      <c r="D163" s="52">
        <v>40</v>
      </c>
      <c r="E163" s="31"/>
      <c r="F163" s="30">
        <f t="shared" si="4"/>
        <v>0</v>
      </c>
    </row>
    <row r="164" spans="2:6" ht="25.95" customHeight="1" x14ac:dyDescent="0.35">
      <c r="B164" s="23" t="s">
        <v>235</v>
      </c>
      <c r="C164" s="19" t="s">
        <v>479</v>
      </c>
      <c r="D164" s="52">
        <v>112</v>
      </c>
      <c r="E164" s="31"/>
      <c r="F164" s="30">
        <f t="shared" si="4"/>
        <v>0</v>
      </c>
    </row>
    <row r="165" spans="2:6" ht="25.95" customHeight="1" x14ac:dyDescent="0.35">
      <c r="B165" s="23" t="s">
        <v>236</v>
      </c>
      <c r="C165" s="19" t="s">
        <v>479</v>
      </c>
      <c r="D165" s="52">
        <v>60</v>
      </c>
      <c r="E165" s="31"/>
      <c r="F165" s="30">
        <f t="shared" si="4"/>
        <v>0</v>
      </c>
    </row>
    <row r="166" spans="2:6" ht="25.95" customHeight="1" x14ac:dyDescent="0.35">
      <c r="B166" s="23" t="s">
        <v>237</v>
      </c>
      <c r="C166" s="19" t="s">
        <v>479</v>
      </c>
      <c r="D166" s="52">
        <v>60</v>
      </c>
      <c r="E166" s="31"/>
      <c r="F166" s="30">
        <f t="shared" si="4"/>
        <v>0</v>
      </c>
    </row>
    <row r="167" spans="2:6" ht="25.95" customHeight="1" x14ac:dyDescent="0.35">
      <c r="B167" s="23" t="s">
        <v>238</v>
      </c>
      <c r="C167" s="19" t="s">
        <v>479</v>
      </c>
      <c r="D167" s="52">
        <v>70</v>
      </c>
      <c r="E167" s="31"/>
      <c r="F167" s="30">
        <f t="shared" si="4"/>
        <v>0</v>
      </c>
    </row>
    <row r="168" spans="2:6" ht="25.95" customHeight="1" x14ac:dyDescent="0.35">
      <c r="B168" s="23" t="s">
        <v>239</v>
      </c>
      <c r="C168" s="19" t="s">
        <v>479</v>
      </c>
      <c r="D168" s="52">
        <v>70</v>
      </c>
      <c r="E168" s="31"/>
      <c r="F168" s="30">
        <f t="shared" si="4"/>
        <v>0</v>
      </c>
    </row>
    <row r="169" spans="2:6" ht="25.95" customHeight="1" x14ac:dyDescent="0.35">
      <c r="B169" s="23" t="s">
        <v>240</v>
      </c>
      <c r="C169" s="19" t="s">
        <v>479</v>
      </c>
      <c r="D169" s="52">
        <v>70</v>
      </c>
      <c r="E169" s="31"/>
      <c r="F169" s="30">
        <f t="shared" si="4"/>
        <v>0</v>
      </c>
    </row>
    <row r="170" spans="2:6" ht="25.95" customHeight="1" x14ac:dyDescent="0.35">
      <c r="B170" s="23" t="s">
        <v>314</v>
      </c>
      <c r="C170" s="19" t="s">
        <v>479</v>
      </c>
      <c r="D170" s="52">
        <v>60</v>
      </c>
      <c r="E170" s="31"/>
      <c r="F170" s="30">
        <f t="shared" si="4"/>
        <v>0</v>
      </c>
    </row>
    <row r="171" spans="2:6" ht="25.95" customHeight="1" x14ac:dyDescent="0.35">
      <c r="B171" s="23" t="s">
        <v>294</v>
      </c>
      <c r="C171" s="19" t="s">
        <v>480</v>
      </c>
      <c r="D171" s="52">
        <v>70</v>
      </c>
      <c r="E171" s="31"/>
      <c r="F171" s="30">
        <f t="shared" si="4"/>
        <v>0</v>
      </c>
    </row>
    <row r="172" spans="2:6" ht="25.95" customHeight="1" x14ac:dyDescent="0.35">
      <c r="B172" s="23" t="s">
        <v>299</v>
      </c>
      <c r="C172" s="19" t="s">
        <v>480</v>
      </c>
      <c r="D172" s="52">
        <v>70</v>
      </c>
      <c r="E172" s="31"/>
      <c r="F172" s="30">
        <f t="shared" si="4"/>
        <v>0</v>
      </c>
    </row>
    <row r="173" spans="2:6" ht="25.95" customHeight="1" x14ac:dyDescent="0.35">
      <c r="B173" s="23" t="s">
        <v>297</v>
      </c>
      <c r="C173" s="19" t="s">
        <v>480</v>
      </c>
      <c r="D173" s="52">
        <v>70</v>
      </c>
      <c r="E173" s="31"/>
      <c r="F173" s="30">
        <f t="shared" si="4"/>
        <v>0</v>
      </c>
    </row>
    <row r="174" spans="2:6" ht="25.95" customHeight="1" x14ac:dyDescent="0.35">
      <c r="B174" s="23" t="s">
        <v>298</v>
      </c>
      <c r="C174" s="19" t="s">
        <v>480</v>
      </c>
      <c r="D174" s="52">
        <v>70</v>
      </c>
      <c r="E174" s="31"/>
      <c r="F174" s="30">
        <f t="shared" si="4"/>
        <v>0</v>
      </c>
    </row>
    <row r="175" spans="2:6" ht="25.95" customHeight="1" x14ac:dyDescent="0.35">
      <c r="B175" s="23" t="s">
        <v>295</v>
      </c>
      <c r="C175" s="19" t="s">
        <v>480</v>
      </c>
      <c r="D175" s="52">
        <v>70</v>
      </c>
      <c r="E175" s="31"/>
      <c r="F175" s="30">
        <f t="shared" si="4"/>
        <v>0</v>
      </c>
    </row>
    <row r="176" spans="2:6" ht="25.95" customHeight="1" x14ac:dyDescent="0.35">
      <c r="B176" s="23" t="s">
        <v>300</v>
      </c>
      <c r="C176" s="19" t="s">
        <v>480</v>
      </c>
      <c r="D176" s="52">
        <v>120</v>
      </c>
      <c r="E176" s="31"/>
      <c r="F176" s="30">
        <f t="shared" si="4"/>
        <v>0</v>
      </c>
    </row>
    <row r="177" spans="2:6" ht="25.95" customHeight="1" x14ac:dyDescent="0.35">
      <c r="B177" s="23" t="s">
        <v>301</v>
      </c>
      <c r="C177" s="19" t="s">
        <v>480</v>
      </c>
      <c r="D177" s="52">
        <v>135</v>
      </c>
      <c r="E177" s="31"/>
      <c r="F177" s="30">
        <f t="shared" si="4"/>
        <v>0</v>
      </c>
    </row>
    <row r="178" spans="2:6" ht="25.95" customHeight="1" x14ac:dyDescent="0.35">
      <c r="B178" s="23" t="s">
        <v>302</v>
      </c>
      <c r="C178" s="19" t="s">
        <v>480</v>
      </c>
      <c r="D178" s="52">
        <v>138</v>
      </c>
      <c r="E178" s="31"/>
      <c r="F178" s="30">
        <f t="shared" si="4"/>
        <v>0</v>
      </c>
    </row>
    <row r="179" spans="2:6" ht="25.95" customHeight="1" x14ac:dyDescent="0.35">
      <c r="B179" s="23" t="s">
        <v>296</v>
      </c>
      <c r="C179" s="19" t="s">
        <v>479</v>
      </c>
      <c r="D179" s="52">
        <v>80</v>
      </c>
      <c r="E179" s="31"/>
      <c r="F179" s="30">
        <f t="shared" si="4"/>
        <v>0</v>
      </c>
    </row>
    <row r="180" spans="2:6" ht="25.95" customHeight="1" x14ac:dyDescent="0.35">
      <c r="B180" s="26"/>
      <c r="C180" s="40"/>
      <c r="D180" s="52"/>
      <c r="E180" s="31"/>
      <c r="F180" s="30"/>
    </row>
    <row r="181" spans="2:6" ht="25.95" customHeight="1" x14ac:dyDescent="0.35"/>
    <row r="182" spans="2:6" ht="25.95" customHeight="1" x14ac:dyDescent="0.35">
      <c r="B182" s="84" t="s">
        <v>84</v>
      </c>
      <c r="C182" s="20"/>
    </row>
    <row r="183" spans="2:6" ht="25.95" customHeight="1" x14ac:dyDescent="0.35">
      <c r="B183" s="84" t="s">
        <v>310</v>
      </c>
      <c r="C183" s="20"/>
    </row>
    <row r="184" spans="2:6" ht="25.95" customHeight="1" x14ac:dyDescent="0.35">
      <c r="B184" s="84" t="s">
        <v>312</v>
      </c>
      <c r="C184" s="20"/>
    </row>
    <row r="185" spans="2:6" ht="25.95" customHeight="1" x14ac:dyDescent="0.35">
      <c r="B185" s="84" t="s">
        <v>311</v>
      </c>
      <c r="C185" s="20"/>
    </row>
    <row r="186" spans="2:6" s="5" customFormat="1" ht="25.05" customHeight="1" thickBot="1" x14ac:dyDescent="0.35">
      <c r="B186" s="27"/>
      <c r="C186" s="41"/>
      <c r="D186" s="55"/>
      <c r="E186" s="33"/>
      <c r="F186" s="34"/>
    </row>
    <row r="187" spans="2:6" ht="34.950000000000003" customHeight="1" thickBot="1" x14ac:dyDescent="0.35">
      <c r="B187" s="132" t="s">
        <v>248</v>
      </c>
      <c r="C187" s="133"/>
      <c r="D187" s="134"/>
      <c r="E187" s="38" t="s">
        <v>2</v>
      </c>
      <c r="F187" s="39">
        <f>SUM(F5:F180)</f>
        <v>0</v>
      </c>
    </row>
  </sheetData>
  <mergeCells count="7">
    <mergeCell ref="A1:F1"/>
    <mergeCell ref="B187:D187"/>
    <mergeCell ref="A2:B3"/>
    <mergeCell ref="D2:D3"/>
    <mergeCell ref="E2:E3"/>
    <mergeCell ref="F2:F3"/>
    <mergeCell ref="C2:C3"/>
  </mergeCells>
  <phoneticPr fontId="18" type="noConversion"/>
  <pageMargins left="0.70866141732283472" right="0.70866141732283472" top="0.78740157480314965" bottom="0.78740157480314965" header="0.31496062992125984" footer="0.31496062992125984"/>
  <pageSetup paperSize="9" scale="41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93580-5469-2544-AA24-7D3F18D3AF92}">
  <sheetPr>
    <pageSetUpPr fitToPage="1"/>
  </sheetPr>
  <dimension ref="A1:F191"/>
  <sheetViews>
    <sheetView zoomScale="70" zoomScaleNormal="70" workbookViewId="0">
      <selection sqref="A1:F1"/>
    </sheetView>
  </sheetViews>
  <sheetFormatPr defaultColWidth="11.19921875" defaultRowHeight="15.6" x14ac:dyDescent="0.3"/>
  <cols>
    <col min="1" max="1" width="2.5" customWidth="1"/>
    <col min="2" max="2" width="80.296875" customWidth="1"/>
    <col min="3" max="3" width="56.296875" customWidth="1"/>
    <col min="4" max="4" width="19" style="87" customWidth="1"/>
    <col min="5" max="5" width="19.19921875" customWidth="1"/>
    <col min="6" max="6" width="24.8984375" style="96" customWidth="1"/>
  </cols>
  <sheetData>
    <row r="1" spans="1:6" ht="85.05" customHeight="1" thickBot="1" x14ac:dyDescent="0.35">
      <c r="A1" s="119" t="e" vm="1">
        <v>#VALUE!</v>
      </c>
      <c r="B1" s="120"/>
      <c r="C1" s="120"/>
      <c r="D1" s="120"/>
      <c r="E1" s="120"/>
      <c r="F1" s="121"/>
    </row>
    <row r="2" spans="1:6" ht="16.05" customHeight="1" x14ac:dyDescent="0.3">
      <c r="A2" s="122" t="s">
        <v>439</v>
      </c>
      <c r="B2" s="123"/>
      <c r="C2" s="122" t="s">
        <v>508</v>
      </c>
      <c r="D2" s="143" t="s">
        <v>79</v>
      </c>
      <c r="E2" s="128" t="s">
        <v>80</v>
      </c>
      <c r="F2" s="130" t="s">
        <v>81</v>
      </c>
    </row>
    <row r="3" spans="1:6" ht="18" customHeight="1" thickBot="1" x14ac:dyDescent="0.35">
      <c r="A3" s="124"/>
      <c r="B3" s="125"/>
      <c r="C3" s="124"/>
      <c r="D3" s="144"/>
      <c r="E3" s="129"/>
      <c r="F3" s="131"/>
    </row>
    <row r="4" spans="1:6" ht="25.95" customHeight="1" x14ac:dyDescent="0.3">
      <c r="A4" s="10"/>
      <c r="B4" s="46" t="s">
        <v>453</v>
      </c>
      <c r="C4" s="88"/>
      <c r="D4" s="75"/>
      <c r="E4" s="72"/>
      <c r="F4" s="73"/>
    </row>
    <row r="5" spans="1:6" ht="25.95" customHeight="1" x14ac:dyDescent="0.35">
      <c r="A5" s="10"/>
      <c r="B5" s="23" t="s">
        <v>41</v>
      </c>
      <c r="C5" s="19" t="s">
        <v>494</v>
      </c>
      <c r="D5" s="53">
        <v>58</v>
      </c>
      <c r="E5" s="3"/>
      <c r="F5" s="67">
        <f>D5*E5</f>
        <v>0</v>
      </c>
    </row>
    <row r="6" spans="1:6" s="1" customFormat="1" ht="25.95" customHeight="1" x14ac:dyDescent="0.35">
      <c r="B6" s="23" t="s">
        <v>42</v>
      </c>
      <c r="C6" s="19" t="s">
        <v>494</v>
      </c>
      <c r="D6" s="53">
        <v>72</v>
      </c>
      <c r="E6" s="3"/>
      <c r="F6" s="67">
        <f t="shared" ref="F6:F82" si="0">D6*E6</f>
        <v>0</v>
      </c>
    </row>
    <row r="7" spans="1:6" s="1" customFormat="1" ht="25.95" customHeight="1" x14ac:dyDescent="0.35">
      <c r="B7" s="23" t="s">
        <v>43</v>
      </c>
      <c r="C7" s="19" t="s">
        <v>494</v>
      </c>
      <c r="D7" s="53">
        <v>60</v>
      </c>
      <c r="E7" s="2"/>
      <c r="F7" s="67">
        <f t="shared" si="0"/>
        <v>0</v>
      </c>
    </row>
    <row r="8" spans="1:6" s="1" customFormat="1" ht="25.95" customHeight="1" x14ac:dyDescent="0.35">
      <c r="B8" s="23" t="s">
        <v>44</v>
      </c>
      <c r="C8" s="19" t="s">
        <v>494</v>
      </c>
      <c r="D8" s="53">
        <v>60</v>
      </c>
      <c r="E8" s="2"/>
      <c r="F8" s="67">
        <f t="shared" si="0"/>
        <v>0</v>
      </c>
    </row>
    <row r="9" spans="1:6" s="1" customFormat="1" ht="25.95" customHeight="1" x14ac:dyDescent="0.35">
      <c r="B9" s="23" t="s">
        <v>47</v>
      </c>
      <c r="C9" s="19" t="s">
        <v>494</v>
      </c>
      <c r="D9" s="53">
        <v>60</v>
      </c>
      <c r="E9" s="2"/>
      <c r="F9" s="67">
        <f t="shared" si="0"/>
        <v>0</v>
      </c>
    </row>
    <row r="10" spans="1:6" s="1" customFormat="1" ht="25.95" customHeight="1" x14ac:dyDescent="0.35">
      <c r="B10" s="23" t="s">
        <v>45</v>
      </c>
      <c r="C10" s="19" t="s">
        <v>494</v>
      </c>
      <c r="D10" s="53">
        <v>40</v>
      </c>
      <c r="E10" s="2"/>
      <c r="F10" s="67">
        <f t="shared" si="0"/>
        <v>0</v>
      </c>
    </row>
    <row r="11" spans="1:6" s="1" customFormat="1" ht="25.95" customHeight="1" x14ac:dyDescent="0.35">
      <c r="B11" s="23" t="s">
        <v>46</v>
      </c>
      <c r="C11" s="19" t="s">
        <v>494</v>
      </c>
      <c r="D11" s="53">
        <v>60</v>
      </c>
      <c r="E11" s="2"/>
      <c r="F11" s="67">
        <f t="shared" si="0"/>
        <v>0</v>
      </c>
    </row>
    <row r="12" spans="1:6" s="1" customFormat="1" ht="25.95" customHeight="1" x14ac:dyDescent="0.35">
      <c r="B12" s="23" t="s">
        <v>48</v>
      </c>
      <c r="C12" s="19" t="s">
        <v>494</v>
      </c>
      <c r="D12" s="53">
        <v>60</v>
      </c>
      <c r="E12" s="2"/>
      <c r="F12" s="67">
        <f t="shared" si="0"/>
        <v>0</v>
      </c>
    </row>
    <row r="13" spans="1:6" s="1" customFormat="1" ht="25.95" customHeight="1" x14ac:dyDescent="0.35">
      <c r="B13" s="23" t="s">
        <v>49</v>
      </c>
      <c r="C13" s="74" t="s">
        <v>485</v>
      </c>
      <c r="D13" s="53">
        <v>65</v>
      </c>
      <c r="E13" s="3"/>
      <c r="F13" s="67">
        <f t="shared" si="0"/>
        <v>0</v>
      </c>
    </row>
    <row r="14" spans="1:6" s="1" customFormat="1" ht="25.95" customHeight="1" x14ac:dyDescent="0.35">
      <c r="B14" s="23" t="s">
        <v>50</v>
      </c>
      <c r="C14" s="74" t="s">
        <v>485</v>
      </c>
      <c r="D14" s="53">
        <v>65</v>
      </c>
      <c r="E14" s="3"/>
      <c r="F14" s="67">
        <f t="shared" si="0"/>
        <v>0</v>
      </c>
    </row>
    <row r="15" spans="1:6" s="1" customFormat="1" ht="25.95" customHeight="1" x14ac:dyDescent="0.35">
      <c r="B15" s="23" t="s">
        <v>51</v>
      </c>
      <c r="C15" s="74" t="s">
        <v>485</v>
      </c>
      <c r="D15" s="53">
        <v>90</v>
      </c>
      <c r="E15" s="2"/>
      <c r="F15" s="67">
        <f t="shared" si="0"/>
        <v>0</v>
      </c>
    </row>
    <row r="16" spans="1:6" s="1" customFormat="1" ht="25.95" customHeight="1" x14ac:dyDescent="0.35">
      <c r="B16" s="23" t="s">
        <v>440</v>
      </c>
      <c r="C16" s="74" t="s">
        <v>485</v>
      </c>
      <c r="D16" s="53">
        <v>80</v>
      </c>
      <c r="E16" s="60"/>
      <c r="F16" s="61">
        <f t="shared" ref="F16:F23" si="1">D16*E16</f>
        <v>0</v>
      </c>
    </row>
    <row r="17" spans="2:6" s="1" customFormat="1" ht="25.95" customHeight="1" x14ac:dyDescent="0.35">
      <c r="B17" s="23" t="s">
        <v>451</v>
      </c>
      <c r="C17" s="74" t="s">
        <v>485</v>
      </c>
      <c r="D17" s="53">
        <v>60</v>
      </c>
      <c r="E17" s="60"/>
      <c r="F17" s="61">
        <f t="shared" si="1"/>
        <v>0</v>
      </c>
    </row>
    <row r="18" spans="2:6" s="1" customFormat="1" ht="25.95" customHeight="1" x14ac:dyDescent="0.35">
      <c r="B18" s="23" t="s">
        <v>455</v>
      </c>
      <c r="C18" s="74" t="s">
        <v>485</v>
      </c>
      <c r="D18" s="53">
        <v>60</v>
      </c>
      <c r="E18" s="2"/>
      <c r="F18" s="67">
        <f t="shared" si="1"/>
        <v>0</v>
      </c>
    </row>
    <row r="19" spans="2:6" s="1" customFormat="1" ht="25.95" customHeight="1" x14ac:dyDescent="0.35">
      <c r="B19" s="23" t="s">
        <v>456</v>
      </c>
      <c r="C19" s="74" t="s">
        <v>485</v>
      </c>
      <c r="D19" s="53">
        <v>60</v>
      </c>
      <c r="E19" s="2"/>
      <c r="F19" s="67">
        <f t="shared" si="1"/>
        <v>0</v>
      </c>
    </row>
    <row r="20" spans="2:6" s="1" customFormat="1" ht="25.95" customHeight="1" x14ac:dyDescent="0.35">
      <c r="B20" s="23" t="s">
        <v>457</v>
      </c>
      <c r="C20" s="74" t="s">
        <v>485</v>
      </c>
      <c r="D20" s="53">
        <v>60</v>
      </c>
      <c r="E20" s="2"/>
      <c r="F20" s="67">
        <f t="shared" si="1"/>
        <v>0</v>
      </c>
    </row>
    <row r="21" spans="2:6" s="1" customFormat="1" ht="25.95" customHeight="1" x14ac:dyDescent="0.35">
      <c r="B21" s="23" t="s">
        <v>450</v>
      </c>
      <c r="C21" s="74" t="s">
        <v>485</v>
      </c>
      <c r="D21" s="53">
        <v>60</v>
      </c>
      <c r="E21" s="60"/>
      <c r="F21" s="61">
        <f t="shared" si="1"/>
        <v>0</v>
      </c>
    </row>
    <row r="22" spans="2:6" s="1" customFormat="1" ht="25.95" customHeight="1" x14ac:dyDescent="0.35">
      <c r="B22" s="23" t="s">
        <v>452</v>
      </c>
      <c r="C22" s="74" t="s">
        <v>485</v>
      </c>
      <c r="D22" s="53">
        <v>80</v>
      </c>
      <c r="E22" s="60"/>
      <c r="F22" s="61">
        <f t="shared" si="1"/>
        <v>0</v>
      </c>
    </row>
    <row r="23" spans="2:6" s="1" customFormat="1" ht="25.95" customHeight="1" x14ac:dyDescent="0.35">
      <c r="B23" s="23" t="s">
        <v>449</v>
      </c>
      <c r="C23" s="74" t="s">
        <v>485</v>
      </c>
      <c r="D23" s="53">
        <v>80</v>
      </c>
      <c r="E23" s="60"/>
      <c r="F23" s="61">
        <f t="shared" si="1"/>
        <v>0</v>
      </c>
    </row>
    <row r="24" spans="2:6" s="1" customFormat="1" ht="25.95" customHeight="1" x14ac:dyDescent="0.35">
      <c r="B24" s="23" t="s">
        <v>52</v>
      </c>
      <c r="C24" s="19" t="s">
        <v>495</v>
      </c>
      <c r="D24" s="53">
        <v>60</v>
      </c>
      <c r="E24" s="2"/>
      <c r="F24" s="67">
        <f t="shared" si="0"/>
        <v>0</v>
      </c>
    </row>
    <row r="25" spans="2:6" s="1" customFormat="1" ht="25.95" customHeight="1" x14ac:dyDescent="0.35">
      <c r="B25" s="23" t="s">
        <v>53</v>
      </c>
      <c r="C25" s="19" t="s">
        <v>495</v>
      </c>
      <c r="D25" s="53">
        <v>65</v>
      </c>
      <c r="E25" s="2"/>
      <c r="F25" s="67">
        <f t="shared" si="0"/>
        <v>0</v>
      </c>
    </row>
    <row r="26" spans="2:6" s="1" customFormat="1" ht="25.95" customHeight="1" x14ac:dyDescent="0.35">
      <c r="B26" s="23" t="s">
        <v>54</v>
      </c>
      <c r="C26" s="19" t="s">
        <v>495</v>
      </c>
      <c r="D26" s="53">
        <v>60</v>
      </c>
      <c r="E26" s="2"/>
      <c r="F26" s="67">
        <f t="shared" si="0"/>
        <v>0</v>
      </c>
    </row>
    <row r="27" spans="2:6" s="5" customFormat="1" ht="25.95" customHeight="1" x14ac:dyDescent="0.35">
      <c r="B27" s="23" t="s">
        <v>55</v>
      </c>
      <c r="C27" s="19" t="s">
        <v>497</v>
      </c>
      <c r="D27" s="53">
        <v>85</v>
      </c>
      <c r="E27" s="3"/>
      <c r="F27" s="67">
        <f t="shared" si="0"/>
        <v>0</v>
      </c>
    </row>
    <row r="28" spans="2:6" s="5" customFormat="1" ht="25.95" customHeight="1" x14ac:dyDescent="0.35">
      <c r="B28" s="23" t="s">
        <v>496</v>
      </c>
      <c r="C28" s="19" t="s">
        <v>497</v>
      </c>
      <c r="D28" s="53">
        <v>87</v>
      </c>
      <c r="E28" s="3"/>
      <c r="F28" s="67">
        <f t="shared" si="0"/>
        <v>0</v>
      </c>
    </row>
    <row r="29" spans="2:6" s="5" customFormat="1" ht="25.95" customHeight="1" x14ac:dyDescent="0.35">
      <c r="B29" s="23" t="s">
        <v>56</v>
      </c>
      <c r="C29" s="19" t="s">
        <v>497</v>
      </c>
      <c r="D29" s="53">
        <v>85</v>
      </c>
      <c r="E29" s="3"/>
      <c r="F29" s="67">
        <f>D29*E29</f>
        <v>0</v>
      </c>
    </row>
    <row r="30" spans="2:6" s="5" customFormat="1" ht="25.95" customHeight="1" x14ac:dyDescent="0.35">
      <c r="B30" s="23" t="s">
        <v>57</v>
      </c>
      <c r="C30" s="19" t="s">
        <v>497</v>
      </c>
      <c r="D30" s="53">
        <v>87</v>
      </c>
      <c r="E30" s="3"/>
      <c r="F30" s="67">
        <f t="shared" si="0"/>
        <v>0</v>
      </c>
    </row>
    <row r="31" spans="2:6" s="1" customFormat="1" ht="25.95" customHeight="1" x14ac:dyDescent="0.35">
      <c r="B31" s="23" t="s">
        <v>58</v>
      </c>
      <c r="C31" s="19" t="s">
        <v>497</v>
      </c>
      <c r="D31" s="53">
        <v>60</v>
      </c>
      <c r="E31" s="2"/>
      <c r="F31" s="67">
        <f t="shared" si="0"/>
        <v>0</v>
      </c>
    </row>
    <row r="32" spans="2:6" s="1" customFormat="1" ht="25.95" customHeight="1" x14ac:dyDescent="0.35">
      <c r="B32" s="23" t="s">
        <v>59</v>
      </c>
      <c r="C32" s="19" t="s">
        <v>497</v>
      </c>
      <c r="D32" s="53">
        <v>60</v>
      </c>
      <c r="E32" s="2"/>
      <c r="F32" s="67">
        <f t="shared" si="0"/>
        <v>0</v>
      </c>
    </row>
    <row r="33" spans="2:6" s="1" customFormat="1" ht="25.95" customHeight="1" x14ac:dyDescent="0.35">
      <c r="B33" s="23" t="s">
        <v>60</v>
      </c>
      <c r="C33" s="19" t="s">
        <v>494</v>
      </c>
      <c r="D33" s="53">
        <v>85</v>
      </c>
      <c r="E33" s="2"/>
      <c r="F33" s="67">
        <f t="shared" si="0"/>
        <v>0</v>
      </c>
    </row>
    <row r="34" spans="2:6" s="1" customFormat="1" ht="25.95" customHeight="1" x14ac:dyDescent="0.35">
      <c r="B34" s="23" t="s">
        <v>132</v>
      </c>
      <c r="C34" s="19" t="s">
        <v>494</v>
      </c>
      <c r="D34" s="53">
        <v>95</v>
      </c>
      <c r="E34" s="2"/>
      <c r="F34" s="67">
        <f t="shared" ref="F34:F35" si="2">D34*E34</f>
        <v>0</v>
      </c>
    </row>
    <row r="35" spans="2:6" s="1" customFormat="1" ht="25.95" customHeight="1" x14ac:dyDescent="0.35">
      <c r="B35" s="23" t="s">
        <v>133</v>
      </c>
      <c r="C35" s="19" t="s">
        <v>494</v>
      </c>
      <c r="D35" s="53">
        <v>95</v>
      </c>
      <c r="E35" s="2"/>
      <c r="F35" s="67">
        <f t="shared" si="2"/>
        <v>0</v>
      </c>
    </row>
    <row r="36" spans="2:6" s="1" customFormat="1" ht="25.95" customHeight="1" x14ac:dyDescent="0.35">
      <c r="B36" s="23" t="s">
        <v>64</v>
      </c>
      <c r="C36" s="74" t="s">
        <v>485</v>
      </c>
      <c r="D36" s="53">
        <v>72</v>
      </c>
      <c r="E36" s="2"/>
      <c r="F36" s="67">
        <f t="shared" si="0"/>
        <v>0</v>
      </c>
    </row>
    <row r="37" spans="2:6" ht="25.95" customHeight="1" x14ac:dyDescent="0.35">
      <c r="B37" s="23" t="s">
        <v>62</v>
      </c>
      <c r="C37" s="19" t="s">
        <v>498</v>
      </c>
      <c r="D37" s="53">
        <v>580</v>
      </c>
      <c r="E37" s="2"/>
      <c r="F37" s="67">
        <f t="shared" si="0"/>
        <v>0</v>
      </c>
    </row>
    <row r="38" spans="2:6" ht="25.95" customHeight="1" x14ac:dyDescent="0.35">
      <c r="B38" s="23" t="s">
        <v>441</v>
      </c>
      <c r="C38" s="19" t="s">
        <v>495</v>
      </c>
      <c r="D38" s="53">
        <v>80</v>
      </c>
      <c r="E38" s="60"/>
      <c r="F38" s="61">
        <f t="shared" ref="F38:F43" si="3">D38*E38</f>
        <v>0</v>
      </c>
    </row>
    <row r="39" spans="2:6" ht="25.95" customHeight="1" x14ac:dyDescent="0.35">
      <c r="B39" s="23" t="s">
        <v>442</v>
      </c>
      <c r="C39" s="19" t="s">
        <v>499</v>
      </c>
      <c r="D39" s="53">
        <v>320</v>
      </c>
      <c r="E39" s="60"/>
      <c r="F39" s="61">
        <f t="shared" si="3"/>
        <v>0</v>
      </c>
    </row>
    <row r="40" spans="2:6" ht="25.95" customHeight="1" x14ac:dyDescent="0.35">
      <c r="B40" s="23" t="s">
        <v>443</v>
      </c>
      <c r="C40" s="19" t="e" vm="1">
        <v>#VALUE!</v>
      </c>
      <c r="D40" s="53">
        <v>430</v>
      </c>
      <c r="E40" s="60"/>
      <c r="F40" s="61">
        <f t="shared" si="3"/>
        <v>0</v>
      </c>
    </row>
    <row r="41" spans="2:6" ht="25.95" customHeight="1" x14ac:dyDescent="0.35">
      <c r="B41" s="23" t="s">
        <v>444</v>
      </c>
      <c r="C41" s="74" t="s">
        <v>485</v>
      </c>
      <c r="D41" s="53">
        <v>60</v>
      </c>
      <c r="E41" s="60"/>
      <c r="F41" s="61">
        <f t="shared" si="3"/>
        <v>0</v>
      </c>
    </row>
    <row r="42" spans="2:6" ht="25.95" customHeight="1" x14ac:dyDescent="0.35">
      <c r="B42" s="23" t="s">
        <v>445</v>
      </c>
      <c r="C42" s="74" t="s">
        <v>485</v>
      </c>
      <c r="D42" s="53">
        <v>60</v>
      </c>
      <c r="E42" s="60"/>
      <c r="F42" s="61">
        <f t="shared" si="3"/>
        <v>0</v>
      </c>
    </row>
    <row r="43" spans="2:6" ht="25.95" customHeight="1" x14ac:dyDescent="0.35">
      <c r="B43" s="23" t="s">
        <v>446</v>
      </c>
      <c r="C43" s="19" t="s">
        <v>494</v>
      </c>
      <c r="D43" s="53">
        <v>140</v>
      </c>
      <c r="E43" s="60"/>
      <c r="F43" s="61">
        <f t="shared" si="3"/>
        <v>0</v>
      </c>
    </row>
    <row r="44" spans="2:6" ht="25.95" customHeight="1" x14ac:dyDescent="0.35">
      <c r="B44" s="23" t="s">
        <v>447</v>
      </c>
      <c r="C44" s="74" t="s">
        <v>482</v>
      </c>
      <c r="D44" s="53">
        <v>140</v>
      </c>
      <c r="E44" s="60"/>
      <c r="F44" s="61">
        <f t="shared" ref="F44:F45" si="4">D44*E44</f>
        <v>0</v>
      </c>
    </row>
    <row r="45" spans="2:6" ht="25.95" customHeight="1" x14ac:dyDescent="0.35">
      <c r="B45" s="23" t="s">
        <v>448</v>
      </c>
      <c r="C45" s="74" t="s">
        <v>482</v>
      </c>
      <c r="D45" s="53">
        <v>140</v>
      </c>
      <c r="E45" s="60"/>
      <c r="F45" s="61">
        <f t="shared" si="4"/>
        <v>0</v>
      </c>
    </row>
    <row r="46" spans="2:6" ht="25.95" customHeight="1" x14ac:dyDescent="0.35">
      <c r="B46" s="23" t="s">
        <v>501</v>
      </c>
      <c r="C46" s="19" t="s">
        <v>497</v>
      </c>
      <c r="D46" s="53">
        <v>60</v>
      </c>
      <c r="E46" s="60"/>
      <c r="F46" s="61">
        <f>D46*E46</f>
        <v>0</v>
      </c>
    </row>
    <row r="47" spans="2:6" ht="25.95" customHeight="1" x14ac:dyDescent="0.35">
      <c r="B47" s="23"/>
      <c r="C47" s="89"/>
      <c r="D47" s="53"/>
      <c r="E47" s="60"/>
      <c r="F47" s="61"/>
    </row>
    <row r="48" spans="2:6" ht="25.95" customHeight="1" x14ac:dyDescent="0.35">
      <c r="B48" s="80" t="s">
        <v>454</v>
      </c>
      <c r="C48" s="90"/>
      <c r="D48" s="53" t="s">
        <v>21</v>
      </c>
      <c r="E48" s="2"/>
      <c r="F48" s="67"/>
    </row>
    <row r="49" spans="2:6" s="17" customFormat="1" ht="25.95" customHeight="1" x14ac:dyDescent="0.35">
      <c r="B49" s="23" t="s">
        <v>462</v>
      </c>
      <c r="C49" s="19" t="s">
        <v>502</v>
      </c>
      <c r="D49" s="53">
        <v>148</v>
      </c>
      <c r="E49" s="16"/>
      <c r="F49" s="67">
        <f t="shared" si="0"/>
        <v>0</v>
      </c>
    </row>
    <row r="50" spans="2:6" s="17" customFormat="1" ht="25.95" customHeight="1" x14ac:dyDescent="0.35">
      <c r="B50" s="23" t="s">
        <v>147</v>
      </c>
      <c r="C50" s="19" t="s">
        <v>502</v>
      </c>
      <c r="D50" s="53">
        <v>105</v>
      </c>
      <c r="E50" s="16"/>
      <c r="F50" s="67">
        <f t="shared" si="0"/>
        <v>0</v>
      </c>
    </row>
    <row r="51" spans="2:6" s="17" customFormat="1" ht="25.95" customHeight="1" x14ac:dyDescent="0.35">
      <c r="B51" s="23" t="s">
        <v>148</v>
      </c>
      <c r="C51" s="19" t="s">
        <v>502</v>
      </c>
      <c r="D51" s="53">
        <v>135</v>
      </c>
      <c r="E51" s="16"/>
      <c r="F51" s="67">
        <f t="shared" si="0"/>
        <v>0</v>
      </c>
    </row>
    <row r="52" spans="2:6" s="17" customFormat="1" ht="25.95" customHeight="1" x14ac:dyDescent="0.35">
      <c r="B52" s="23" t="s">
        <v>149</v>
      </c>
      <c r="C52" s="19" t="s">
        <v>502</v>
      </c>
      <c r="D52" s="53">
        <v>120</v>
      </c>
      <c r="E52" s="16"/>
      <c r="F52" s="67">
        <f t="shared" si="0"/>
        <v>0</v>
      </c>
    </row>
    <row r="53" spans="2:6" s="1" customFormat="1" ht="25.95" customHeight="1" x14ac:dyDescent="0.35">
      <c r="B53" s="23" t="s">
        <v>154</v>
      </c>
      <c r="C53" s="19" t="s">
        <v>503</v>
      </c>
      <c r="D53" s="53">
        <v>70</v>
      </c>
      <c r="E53" s="2"/>
      <c r="F53" s="67">
        <f t="shared" si="0"/>
        <v>0</v>
      </c>
    </row>
    <row r="54" spans="2:6" s="1" customFormat="1" ht="25.95" customHeight="1" x14ac:dyDescent="0.35">
      <c r="B54" s="23" t="s">
        <v>65</v>
      </c>
      <c r="C54" s="19" t="s">
        <v>503</v>
      </c>
      <c r="D54" s="53">
        <v>85</v>
      </c>
      <c r="E54" s="2"/>
      <c r="F54" s="67">
        <f t="shared" si="0"/>
        <v>0</v>
      </c>
    </row>
    <row r="55" spans="2:6" s="1" customFormat="1" ht="25.95" customHeight="1" x14ac:dyDescent="0.35">
      <c r="B55" s="23" t="s">
        <v>150</v>
      </c>
      <c r="C55" s="19" t="s">
        <v>503</v>
      </c>
      <c r="D55" s="53">
        <v>85</v>
      </c>
      <c r="E55" s="2"/>
      <c r="F55" s="67">
        <f t="shared" si="0"/>
        <v>0</v>
      </c>
    </row>
    <row r="56" spans="2:6" s="1" customFormat="1" ht="25.95" customHeight="1" x14ac:dyDescent="0.35">
      <c r="B56" s="23" t="s">
        <v>68</v>
      </c>
      <c r="C56" s="19" t="s">
        <v>503</v>
      </c>
      <c r="D56" s="53">
        <v>84</v>
      </c>
      <c r="E56" s="2"/>
      <c r="F56" s="67">
        <f t="shared" si="0"/>
        <v>0</v>
      </c>
    </row>
    <row r="57" spans="2:6" s="1" customFormat="1" ht="25.95" customHeight="1" x14ac:dyDescent="0.35">
      <c r="B57" s="23" t="s">
        <v>67</v>
      </c>
      <c r="C57" s="19" t="s">
        <v>503</v>
      </c>
      <c r="D57" s="53">
        <v>103</v>
      </c>
      <c r="E57" s="2"/>
      <c r="F57" s="67">
        <f t="shared" si="0"/>
        <v>0</v>
      </c>
    </row>
    <row r="58" spans="2:6" s="1" customFormat="1" ht="25.95" customHeight="1" x14ac:dyDescent="0.35">
      <c r="B58" s="23" t="s">
        <v>66</v>
      </c>
      <c r="C58" s="19" t="s">
        <v>503</v>
      </c>
      <c r="D58" s="53">
        <v>84</v>
      </c>
      <c r="E58" s="2"/>
      <c r="F58" s="67">
        <f t="shared" si="0"/>
        <v>0</v>
      </c>
    </row>
    <row r="59" spans="2:6" s="1" customFormat="1" ht="25.95" customHeight="1" x14ac:dyDescent="0.35">
      <c r="B59" s="23" t="s">
        <v>69</v>
      </c>
      <c r="C59" s="19" t="s">
        <v>503</v>
      </c>
      <c r="D59" s="53">
        <v>105</v>
      </c>
      <c r="E59" s="2"/>
      <c r="F59" s="67">
        <f t="shared" si="0"/>
        <v>0</v>
      </c>
    </row>
    <row r="60" spans="2:6" s="1" customFormat="1" ht="25.95" customHeight="1" x14ac:dyDescent="0.35">
      <c r="B60" s="23" t="s">
        <v>70</v>
      </c>
      <c r="C60" s="19" t="s">
        <v>504</v>
      </c>
      <c r="D60" s="53">
        <v>90</v>
      </c>
      <c r="E60" s="2"/>
      <c r="F60" s="67">
        <f t="shared" si="0"/>
        <v>0</v>
      </c>
    </row>
    <row r="61" spans="2:6" s="1" customFormat="1" ht="25.95" customHeight="1" x14ac:dyDescent="0.35">
      <c r="B61" s="23" t="s">
        <v>71</v>
      </c>
      <c r="C61" s="19" t="s">
        <v>504</v>
      </c>
      <c r="D61" s="53">
        <v>107</v>
      </c>
      <c r="E61" s="2"/>
      <c r="F61" s="67">
        <f t="shared" si="0"/>
        <v>0</v>
      </c>
    </row>
    <row r="62" spans="2:6" s="1" customFormat="1" ht="25.95" customHeight="1" x14ac:dyDescent="0.35">
      <c r="B62" s="23" t="s">
        <v>153</v>
      </c>
      <c r="C62" s="19" t="s">
        <v>502</v>
      </c>
      <c r="D62" s="53">
        <v>90</v>
      </c>
      <c r="E62" s="2"/>
      <c r="F62" s="67">
        <f t="shared" si="0"/>
        <v>0</v>
      </c>
    </row>
    <row r="63" spans="2:6" s="18" customFormat="1" ht="25.95" customHeight="1" x14ac:dyDescent="0.35">
      <c r="B63" s="23" t="s">
        <v>151</v>
      </c>
      <c r="C63" s="19" t="s">
        <v>502</v>
      </c>
      <c r="D63" s="53">
        <v>105</v>
      </c>
      <c r="E63" s="16"/>
      <c r="F63" s="67">
        <f t="shared" si="0"/>
        <v>0</v>
      </c>
    </row>
    <row r="64" spans="2:6" s="18" customFormat="1" ht="25.95" customHeight="1" x14ac:dyDescent="0.35">
      <c r="B64" s="23" t="s">
        <v>152</v>
      </c>
      <c r="C64" s="19" t="s">
        <v>502</v>
      </c>
      <c r="D64" s="53">
        <v>105</v>
      </c>
      <c r="E64" s="16"/>
      <c r="F64" s="67">
        <f t="shared" si="0"/>
        <v>0</v>
      </c>
    </row>
    <row r="65" spans="2:6" s="1" customFormat="1" ht="25.95" customHeight="1" x14ac:dyDescent="0.35">
      <c r="B65" s="23" t="s">
        <v>72</v>
      </c>
      <c r="C65" s="19" t="s">
        <v>503</v>
      </c>
      <c r="D65" s="53">
        <v>135</v>
      </c>
      <c r="E65" s="2"/>
      <c r="F65" s="67">
        <f t="shared" si="0"/>
        <v>0</v>
      </c>
    </row>
    <row r="66" spans="2:6" s="1" customFormat="1" ht="25.95" customHeight="1" x14ac:dyDescent="0.35">
      <c r="B66" s="23" t="s">
        <v>73</v>
      </c>
      <c r="C66" s="19" t="s">
        <v>503</v>
      </c>
      <c r="D66" s="53">
        <v>119</v>
      </c>
      <c r="E66" s="2"/>
      <c r="F66" s="67">
        <f t="shared" si="0"/>
        <v>0</v>
      </c>
    </row>
    <row r="67" spans="2:6" s="1" customFormat="1" ht="25.95" customHeight="1" x14ac:dyDescent="0.35">
      <c r="B67" s="23" t="s">
        <v>155</v>
      </c>
      <c r="C67" s="19" t="s">
        <v>503</v>
      </c>
      <c r="D67" s="53">
        <v>103</v>
      </c>
      <c r="E67" s="2"/>
      <c r="F67" s="67">
        <f t="shared" si="0"/>
        <v>0</v>
      </c>
    </row>
    <row r="68" spans="2:6" s="18" customFormat="1" ht="25.95" customHeight="1" x14ac:dyDescent="0.35">
      <c r="B68" s="23" t="s">
        <v>156</v>
      </c>
      <c r="C68" s="19" t="s">
        <v>503</v>
      </c>
      <c r="D68" s="53">
        <v>88</v>
      </c>
      <c r="E68" s="16"/>
      <c r="F68" s="67">
        <f t="shared" si="0"/>
        <v>0</v>
      </c>
    </row>
    <row r="69" spans="2:6" s="18" customFormat="1" ht="25.95" customHeight="1" x14ac:dyDescent="0.35">
      <c r="B69" s="23" t="s">
        <v>157</v>
      </c>
      <c r="C69" s="19" t="s">
        <v>503</v>
      </c>
      <c r="D69" s="53">
        <v>85</v>
      </c>
      <c r="E69" s="16"/>
      <c r="F69" s="67">
        <f t="shared" si="0"/>
        <v>0</v>
      </c>
    </row>
    <row r="70" spans="2:6" s="18" customFormat="1" ht="25.95" customHeight="1" x14ac:dyDescent="0.35">
      <c r="B70" s="23" t="s">
        <v>158</v>
      </c>
      <c r="C70" s="19" t="s">
        <v>503</v>
      </c>
      <c r="D70" s="53">
        <v>105</v>
      </c>
      <c r="E70" s="16"/>
      <c r="F70" s="67">
        <f t="shared" si="0"/>
        <v>0</v>
      </c>
    </row>
    <row r="71" spans="2:6" s="1" customFormat="1" ht="25.95" customHeight="1" x14ac:dyDescent="0.35">
      <c r="B71" s="23" t="s">
        <v>159</v>
      </c>
      <c r="C71" s="19" t="s">
        <v>503</v>
      </c>
      <c r="D71" s="53">
        <v>65</v>
      </c>
      <c r="E71" s="2"/>
      <c r="F71" s="67">
        <f t="shared" si="0"/>
        <v>0</v>
      </c>
    </row>
    <row r="72" spans="2:6" s="1" customFormat="1" ht="25.95" customHeight="1" x14ac:dyDescent="0.35">
      <c r="B72" s="23" t="s">
        <v>160</v>
      </c>
      <c r="C72" s="19" t="s">
        <v>503</v>
      </c>
      <c r="D72" s="53">
        <v>65</v>
      </c>
      <c r="E72" s="2"/>
      <c r="F72" s="67">
        <f t="shared" si="0"/>
        <v>0</v>
      </c>
    </row>
    <row r="73" spans="2:6" s="1" customFormat="1" ht="25.95" customHeight="1" x14ac:dyDescent="0.35">
      <c r="B73" s="23" t="s">
        <v>161</v>
      </c>
      <c r="C73" s="19" t="s">
        <v>503</v>
      </c>
      <c r="D73" s="53">
        <v>65</v>
      </c>
      <c r="E73" s="2"/>
      <c r="F73" s="67">
        <f t="shared" si="0"/>
        <v>0</v>
      </c>
    </row>
    <row r="74" spans="2:6" s="1" customFormat="1" ht="25.95" customHeight="1" x14ac:dyDescent="0.35">
      <c r="B74" s="23" t="s">
        <v>162</v>
      </c>
      <c r="C74" s="19" t="s">
        <v>503</v>
      </c>
      <c r="D74" s="53">
        <v>71</v>
      </c>
      <c r="E74" s="2"/>
      <c r="F74" s="67">
        <f t="shared" ref="F74:F78" si="5">D74*E74</f>
        <v>0</v>
      </c>
    </row>
    <row r="75" spans="2:6" s="18" customFormat="1" ht="25.95" customHeight="1" x14ac:dyDescent="0.35">
      <c r="B75" s="23" t="s">
        <v>163</v>
      </c>
      <c r="C75" s="19" t="s">
        <v>503</v>
      </c>
      <c r="D75" s="53">
        <v>85</v>
      </c>
      <c r="E75" s="2"/>
      <c r="F75" s="67">
        <f t="shared" si="5"/>
        <v>0</v>
      </c>
    </row>
    <row r="76" spans="2:6" s="5" customFormat="1" ht="25.95" customHeight="1" x14ac:dyDescent="0.35">
      <c r="B76" s="23" t="s">
        <v>164</v>
      </c>
      <c r="C76" s="19" t="s">
        <v>503</v>
      </c>
      <c r="D76" s="53">
        <v>65</v>
      </c>
      <c r="E76" s="2"/>
      <c r="F76" s="67">
        <f t="shared" si="5"/>
        <v>0</v>
      </c>
    </row>
    <row r="77" spans="2:6" s="5" customFormat="1" ht="25.95" customHeight="1" x14ac:dyDescent="0.35">
      <c r="B77" s="23" t="s">
        <v>165</v>
      </c>
      <c r="C77" s="19" t="s">
        <v>503</v>
      </c>
      <c r="D77" s="53">
        <v>65</v>
      </c>
      <c r="E77" s="2"/>
      <c r="F77" s="67">
        <f t="shared" si="5"/>
        <v>0</v>
      </c>
    </row>
    <row r="78" spans="2:6" s="5" customFormat="1" ht="25.95" customHeight="1" x14ac:dyDescent="0.35">
      <c r="B78" s="23" t="s">
        <v>166</v>
      </c>
      <c r="C78" s="19" t="s">
        <v>503</v>
      </c>
      <c r="D78" s="53">
        <v>65</v>
      </c>
      <c r="E78" s="2"/>
      <c r="F78" s="67">
        <f t="shared" si="5"/>
        <v>0</v>
      </c>
    </row>
    <row r="79" spans="2:6" s="1" customFormat="1" ht="25.95" customHeight="1" x14ac:dyDescent="0.35">
      <c r="B79" s="23" t="s">
        <v>74</v>
      </c>
      <c r="C79" s="74" t="s">
        <v>485</v>
      </c>
      <c r="D79" s="53">
        <v>70</v>
      </c>
      <c r="E79" s="2"/>
      <c r="F79" s="67">
        <f t="shared" si="0"/>
        <v>0</v>
      </c>
    </row>
    <row r="80" spans="2:6" s="1" customFormat="1" ht="25.95" customHeight="1" x14ac:dyDescent="0.35">
      <c r="B80" s="23" t="s">
        <v>75</v>
      </c>
      <c r="C80" s="74" t="s">
        <v>485</v>
      </c>
      <c r="D80" s="53">
        <v>86</v>
      </c>
      <c r="E80" s="2"/>
      <c r="F80" s="67">
        <f t="shared" si="0"/>
        <v>0</v>
      </c>
    </row>
    <row r="81" spans="2:6" s="1" customFormat="1" ht="25.95" customHeight="1" x14ac:dyDescent="0.35">
      <c r="B81" s="23" t="s">
        <v>76</v>
      </c>
      <c r="C81" s="74" t="s">
        <v>485</v>
      </c>
      <c r="D81" s="53">
        <v>60</v>
      </c>
      <c r="E81" s="2"/>
      <c r="F81" s="67">
        <f t="shared" si="0"/>
        <v>0</v>
      </c>
    </row>
    <row r="82" spans="2:6" s="5" customFormat="1" ht="25.95" customHeight="1" x14ac:dyDescent="0.35">
      <c r="B82" s="23" t="s">
        <v>78</v>
      </c>
      <c r="C82" s="74" t="s">
        <v>485</v>
      </c>
      <c r="D82" s="53">
        <v>60</v>
      </c>
      <c r="E82" s="2"/>
      <c r="F82" s="67">
        <f t="shared" si="0"/>
        <v>0</v>
      </c>
    </row>
    <row r="83" spans="2:6" s="5" customFormat="1" ht="25.95" customHeight="1" x14ac:dyDescent="0.35">
      <c r="B83" s="23"/>
      <c r="C83" s="89"/>
      <c r="D83" s="53"/>
      <c r="E83" s="81"/>
      <c r="F83" s="94"/>
    </row>
    <row r="84" spans="2:6" s="5" customFormat="1" ht="25.95" customHeight="1" x14ac:dyDescent="0.35">
      <c r="B84" s="80" t="s">
        <v>315</v>
      </c>
      <c r="C84" s="90"/>
      <c r="D84" s="53"/>
      <c r="E84" s="58"/>
      <c r="F84" s="59" t="s">
        <v>21</v>
      </c>
    </row>
    <row r="85" spans="2:6" s="5" customFormat="1" ht="25.95" customHeight="1" x14ac:dyDescent="0.35">
      <c r="B85" s="23" t="s">
        <v>316</v>
      </c>
      <c r="C85" s="74" t="s">
        <v>485</v>
      </c>
      <c r="D85" s="53">
        <v>105</v>
      </c>
      <c r="E85" s="60"/>
      <c r="F85" s="61">
        <f t="shared" ref="F85:F96" si="6">D85*E85</f>
        <v>0</v>
      </c>
    </row>
    <row r="86" spans="2:6" s="5" customFormat="1" ht="25.95" customHeight="1" x14ac:dyDescent="0.35">
      <c r="B86" s="23" t="s">
        <v>317</v>
      </c>
      <c r="C86" s="74" t="s">
        <v>485</v>
      </c>
      <c r="D86" s="53">
        <v>140</v>
      </c>
      <c r="E86" s="60"/>
      <c r="F86" s="61">
        <f t="shared" si="6"/>
        <v>0</v>
      </c>
    </row>
    <row r="87" spans="2:6" s="5" customFormat="1" ht="25.95" customHeight="1" x14ac:dyDescent="0.35">
      <c r="B87" s="23" t="s">
        <v>318</v>
      </c>
      <c r="C87" s="74" t="s">
        <v>485</v>
      </c>
      <c r="D87" s="53">
        <v>150</v>
      </c>
      <c r="E87" s="60"/>
      <c r="F87" s="61">
        <f t="shared" si="6"/>
        <v>0</v>
      </c>
    </row>
    <row r="88" spans="2:6" s="5" customFormat="1" ht="25.95" customHeight="1" x14ac:dyDescent="0.35">
      <c r="B88" s="23" t="s">
        <v>319</v>
      </c>
      <c r="C88" s="74" t="s">
        <v>485</v>
      </c>
      <c r="D88" s="53">
        <v>148</v>
      </c>
      <c r="E88" s="60"/>
      <c r="F88" s="61">
        <f t="shared" si="6"/>
        <v>0</v>
      </c>
    </row>
    <row r="89" spans="2:6" s="5" customFormat="1" ht="25.95" customHeight="1" x14ac:dyDescent="0.35">
      <c r="B89" s="23" t="s">
        <v>465</v>
      </c>
      <c r="C89" s="19" t="s">
        <v>506</v>
      </c>
      <c r="D89" s="53">
        <v>155</v>
      </c>
      <c r="E89" s="60"/>
      <c r="F89" s="61">
        <f t="shared" si="6"/>
        <v>0</v>
      </c>
    </row>
    <row r="90" spans="2:6" s="5" customFormat="1" ht="25.95" customHeight="1" x14ac:dyDescent="0.35">
      <c r="B90" s="23" t="s">
        <v>464</v>
      </c>
      <c r="C90" s="19" t="s">
        <v>506</v>
      </c>
      <c r="D90" s="53">
        <v>112</v>
      </c>
      <c r="E90" s="60"/>
      <c r="F90" s="61">
        <f t="shared" si="6"/>
        <v>0</v>
      </c>
    </row>
    <row r="91" spans="2:6" s="5" customFormat="1" ht="25.95" customHeight="1" x14ac:dyDescent="0.35">
      <c r="B91" s="23" t="s">
        <v>320</v>
      </c>
      <c r="C91" s="74" t="s">
        <v>485</v>
      </c>
      <c r="D91" s="53">
        <v>135</v>
      </c>
      <c r="E91" s="60"/>
      <c r="F91" s="61">
        <f t="shared" si="6"/>
        <v>0</v>
      </c>
    </row>
    <row r="92" spans="2:6" s="5" customFormat="1" ht="25.95" customHeight="1" x14ac:dyDescent="0.35">
      <c r="B92" s="23" t="s">
        <v>321</v>
      </c>
      <c r="C92" s="74" t="s">
        <v>485</v>
      </c>
      <c r="D92" s="53">
        <v>50</v>
      </c>
      <c r="E92" s="62"/>
      <c r="F92" s="61">
        <f t="shared" si="6"/>
        <v>0</v>
      </c>
    </row>
    <row r="93" spans="2:6" s="5" customFormat="1" ht="25.95" customHeight="1" x14ac:dyDescent="0.35">
      <c r="B93" s="23" t="s">
        <v>322</v>
      </c>
      <c r="C93" s="74" t="s">
        <v>485</v>
      </c>
      <c r="D93" s="53">
        <v>70</v>
      </c>
      <c r="E93" s="62"/>
      <c r="F93" s="61">
        <f t="shared" si="6"/>
        <v>0</v>
      </c>
    </row>
    <row r="94" spans="2:6" s="5" customFormat="1" ht="25.95" customHeight="1" x14ac:dyDescent="0.35">
      <c r="B94" s="23" t="s">
        <v>323</v>
      </c>
      <c r="C94" s="19" t="s">
        <v>506</v>
      </c>
      <c r="D94" s="53">
        <v>112</v>
      </c>
      <c r="E94" s="62"/>
      <c r="F94" s="61">
        <f t="shared" si="6"/>
        <v>0</v>
      </c>
    </row>
    <row r="95" spans="2:6" s="5" customFormat="1" ht="25.95" customHeight="1" x14ac:dyDescent="0.35">
      <c r="B95" s="23" t="s">
        <v>324</v>
      </c>
      <c r="C95" s="19" t="s">
        <v>506</v>
      </c>
      <c r="D95" s="53">
        <v>103</v>
      </c>
      <c r="E95" s="60"/>
      <c r="F95" s="61">
        <f t="shared" si="6"/>
        <v>0</v>
      </c>
    </row>
    <row r="96" spans="2:6" s="5" customFormat="1" ht="25.95" customHeight="1" x14ac:dyDescent="0.35">
      <c r="B96" s="23" t="s">
        <v>325</v>
      </c>
      <c r="C96" s="74" t="s">
        <v>485</v>
      </c>
      <c r="D96" s="53">
        <v>78</v>
      </c>
      <c r="E96" s="60"/>
      <c r="F96" s="61">
        <f t="shared" si="6"/>
        <v>0</v>
      </c>
    </row>
    <row r="97" spans="2:6" s="5" customFormat="1" ht="25.95" customHeight="1" x14ac:dyDescent="0.35">
      <c r="B97" s="23"/>
      <c r="C97" s="89"/>
      <c r="D97" s="53"/>
      <c r="E97" s="60"/>
      <c r="F97" s="61"/>
    </row>
    <row r="98" spans="2:6" s="5" customFormat="1" ht="25.95" customHeight="1" x14ac:dyDescent="0.35">
      <c r="B98" s="80" t="s">
        <v>352</v>
      </c>
      <c r="C98" s="90"/>
      <c r="D98" s="53"/>
      <c r="E98" s="62"/>
      <c r="F98" s="61">
        <f t="shared" ref="F98:F109" si="7">D98*E98</f>
        <v>0</v>
      </c>
    </row>
    <row r="99" spans="2:6" s="5" customFormat="1" ht="25.95" customHeight="1" x14ac:dyDescent="0.35">
      <c r="B99" s="23" t="s">
        <v>353</v>
      </c>
      <c r="C99" s="74" t="s">
        <v>485</v>
      </c>
      <c r="D99" s="53">
        <v>120</v>
      </c>
      <c r="E99" s="62"/>
      <c r="F99" s="61">
        <f t="shared" si="7"/>
        <v>0</v>
      </c>
    </row>
    <row r="100" spans="2:6" s="5" customFormat="1" ht="25.95" customHeight="1" x14ac:dyDescent="0.35">
      <c r="B100" s="23" t="s">
        <v>354</v>
      </c>
      <c r="C100" s="74" t="s">
        <v>485</v>
      </c>
      <c r="D100" s="53">
        <v>120</v>
      </c>
      <c r="E100" s="60"/>
      <c r="F100" s="61">
        <f t="shared" si="7"/>
        <v>0</v>
      </c>
    </row>
    <row r="101" spans="2:6" s="5" customFormat="1" ht="25.95" customHeight="1" x14ac:dyDescent="0.35">
      <c r="B101" s="23" t="s">
        <v>355</v>
      </c>
      <c r="C101" s="74" t="s">
        <v>485</v>
      </c>
      <c r="D101" s="53">
        <v>130</v>
      </c>
      <c r="E101" s="60"/>
      <c r="F101" s="61">
        <f t="shared" si="7"/>
        <v>0</v>
      </c>
    </row>
    <row r="102" spans="2:6" s="5" customFormat="1" ht="25.95" customHeight="1" x14ac:dyDescent="0.35">
      <c r="B102" s="23" t="s">
        <v>356</v>
      </c>
      <c r="C102" s="74" t="s">
        <v>485</v>
      </c>
      <c r="D102" s="53">
        <v>110</v>
      </c>
      <c r="E102" s="60"/>
      <c r="F102" s="61">
        <f t="shared" si="7"/>
        <v>0</v>
      </c>
    </row>
    <row r="103" spans="2:6" s="5" customFormat="1" ht="25.95" customHeight="1" x14ac:dyDescent="0.35">
      <c r="B103" s="23" t="s">
        <v>357</v>
      </c>
      <c r="C103" s="74" t="s">
        <v>485</v>
      </c>
      <c r="D103" s="53">
        <v>110</v>
      </c>
      <c r="E103" s="60"/>
      <c r="F103" s="61">
        <f t="shared" si="7"/>
        <v>0</v>
      </c>
    </row>
    <row r="104" spans="2:6" s="5" customFormat="1" ht="25.95" customHeight="1" x14ac:dyDescent="0.35">
      <c r="B104" s="23" t="s">
        <v>358</v>
      </c>
      <c r="C104" s="74" t="s">
        <v>485</v>
      </c>
      <c r="D104" s="53">
        <v>110</v>
      </c>
      <c r="E104" s="60"/>
      <c r="F104" s="61">
        <f t="shared" si="7"/>
        <v>0</v>
      </c>
    </row>
    <row r="105" spans="2:6" s="5" customFormat="1" ht="25.95" customHeight="1" x14ac:dyDescent="0.35">
      <c r="B105" s="23" t="s">
        <v>359</v>
      </c>
      <c r="C105" s="74" t="s">
        <v>485</v>
      </c>
      <c r="D105" s="53">
        <v>110</v>
      </c>
      <c r="E105" s="60"/>
      <c r="F105" s="61">
        <f t="shared" si="7"/>
        <v>0</v>
      </c>
    </row>
    <row r="106" spans="2:6" s="5" customFormat="1" ht="25.95" customHeight="1" x14ac:dyDescent="0.35">
      <c r="B106" s="23" t="s">
        <v>360</v>
      </c>
      <c r="C106" s="74" t="s">
        <v>485</v>
      </c>
      <c r="D106" s="53">
        <v>130</v>
      </c>
      <c r="E106" s="60"/>
      <c r="F106" s="61">
        <f t="shared" si="7"/>
        <v>0</v>
      </c>
    </row>
    <row r="107" spans="2:6" s="5" customFormat="1" ht="25.95" customHeight="1" x14ac:dyDescent="0.35">
      <c r="B107" s="23" t="s">
        <v>361</v>
      </c>
      <c r="C107" s="74" t="s">
        <v>485</v>
      </c>
      <c r="D107" s="53">
        <v>110</v>
      </c>
      <c r="E107" s="60"/>
      <c r="F107" s="61">
        <f t="shared" si="7"/>
        <v>0</v>
      </c>
    </row>
    <row r="108" spans="2:6" s="5" customFormat="1" ht="25.95" customHeight="1" x14ac:dyDescent="0.35">
      <c r="B108" s="23" t="s">
        <v>362</v>
      </c>
      <c r="C108" s="74" t="s">
        <v>485</v>
      </c>
      <c r="D108" s="53">
        <v>110</v>
      </c>
      <c r="E108" s="60"/>
      <c r="F108" s="61">
        <f t="shared" si="7"/>
        <v>0</v>
      </c>
    </row>
    <row r="109" spans="2:6" s="5" customFormat="1" ht="25.95" customHeight="1" x14ac:dyDescent="0.35">
      <c r="B109" s="23" t="s">
        <v>363</v>
      </c>
      <c r="C109" s="19" t="s">
        <v>498</v>
      </c>
      <c r="D109" s="53">
        <v>580</v>
      </c>
      <c r="E109" s="60"/>
      <c r="F109" s="61">
        <f t="shared" si="7"/>
        <v>0</v>
      </c>
    </row>
    <row r="110" spans="2:6" s="5" customFormat="1" ht="25.95" customHeight="1" x14ac:dyDescent="0.35">
      <c r="B110" s="23"/>
      <c r="C110" s="89"/>
      <c r="D110" s="53"/>
      <c r="E110" s="60"/>
      <c r="F110" s="61"/>
    </row>
    <row r="111" spans="2:6" s="5" customFormat="1" ht="25.95" customHeight="1" x14ac:dyDescent="0.35">
      <c r="B111" s="80" t="s">
        <v>364</v>
      </c>
      <c r="C111" s="90"/>
      <c r="D111" s="53"/>
      <c r="E111" s="60"/>
      <c r="F111" s="68"/>
    </row>
    <row r="112" spans="2:6" s="5" customFormat="1" ht="25.95" customHeight="1" x14ac:dyDescent="0.35">
      <c r="B112" s="23" t="s">
        <v>365</v>
      </c>
      <c r="C112" s="74" t="s">
        <v>483</v>
      </c>
      <c r="D112" s="53">
        <v>70</v>
      </c>
      <c r="E112" s="60"/>
      <c r="F112" s="61">
        <f t="shared" ref="F112:F131" si="8">D112*E112</f>
        <v>0</v>
      </c>
    </row>
    <row r="113" spans="2:6" s="5" customFormat="1" ht="25.95" customHeight="1" x14ac:dyDescent="0.35">
      <c r="B113" s="23" t="s">
        <v>366</v>
      </c>
      <c r="C113" s="19" t="s">
        <v>490</v>
      </c>
      <c r="D113" s="53">
        <v>60</v>
      </c>
      <c r="E113" s="60"/>
      <c r="F113" s="61">
        <f t="shared" si="8"/>
        <v>0</v>
      </c>
    </row>
    <row r="114" spans="2:6" s="5" customFormat="1" ht="25.95" customHeight="1" x14ac:dyDescent="0.35">
      <c r="B114" s="23" t="s">
        <v>367</v>
      </c>
      <c r="C114" s="19" t="s">
        <v>490</v>
      </c>
      <c r="D114" s="53">
        <v>66</v>
      </c>
      <c r="E114" s="60"/>
      <c r="F114" s="61">
        <f t="shared" si="8"/>
        <v>0</v>
      </c>
    </row>
    <row r="115" spans="2:6" s="5" customFormat="1" ht="25.95" customHeight="1" x14ac:dyDescent="0.35">
      <c r="B115" s="23" t="s">
        <v>368</v>
      </c>
      <c r="C115" s="19" t="s">
        <v>490</v>
      </c>
      <c r="D115" s="53">
        <v>60</v>
      </c>
      <c r="E115" s="60"/>
      <c r="F115" s="61">
        <f t="shared" si="8"/>
        <v>0</v>
      </c>
    </row>
    <row r="116" spans="2:6" s="5" customFormat="1" ht="25.95" customHeight="1" x14ac:dyDescent="0.35">
      <c r="B116" s="23" t="s">
        <v>369</v>
      </c>
      <c r="C116" s="74" t="s">
        <v>483</v>
      </c>
      <c r="D116" s="53">
        <v>52</v>
      </c>
      <c r="E116" s="60"/>
      <c r="F116" s="61">
        <f t="shared" si="8"/>
        <v>0</v>
      </c>
    </row>
    <row r="117" spans="2:6" s="5" customFormat="1" ht="25.95" customHeight="1" x14ac:dyDescent="0.35">
      <c r="B117" s="23" t="s">
        <v>370</v>
      </c>
      <c r="C117" s="74" t="s">
        <v>483</v>
      </c>
      <c r="D117" s="53">
        <v>50</v>
      </c>
      <c r="E117" s="60"/>
      <c r="F117" s="61">
        <f t="shared" si="8"/>
        <v>0</v>
      </c>
    </row>
    <row r="118" spans="2:6" s="5" customFormat="1" ht="25.95" customHeight="1" x14ac:dyDescent="0.35">
      <c r="B118" s="23" t="s">
        <v>371</v>
      </c>
      <c r="C118" s="74" t="s">
        <v>483</v>
      </c>
      <c r="D118" s="53">
        <v>50</v>
      </c>
      <c r="E118" s="60"/>
      <c r="F118" s="61">
        <f t="shared" si="8"/>
        <v>0</v>
      </c>
    </row>
    <row r="119" spans="2:6" s="5" customFormat="1" ht="25.95" customHeight="1" x14ac:dyDescent="0.35">
      <c r="B119" s="23" t="s">
        <v>372</v>
      </c>
      <c r="C119" s="74" t="s">
        <v>483</v>
      </c>
      <c r="D119" s="53">
        <v>66</v>
      </c>
      <c r="E119" s="60"/>
      <c r="F119" s="61">
        <f t="shared" si="8"/>
        <v>0</v>
      </c>
    </row>
    <row r="120" spans="2:6" s="5" customFormat="1" ht="25.95" customHeight="1" x14ac:dyDescent="0.35">
      <c r="B120" s="23" t="s">
        <v>373</v>
      </c>
      <c r="C120" s="74" t="s">
        <v>483</v>
      </c>
      <c r="D120" s="53">
        <v>70</v>
      </c>
      <c r="E120" s="60"/>
      <c r="F120" s="61">
        <f t="shared" si="8"/>
        <v>0</v>
      </c>
    </row>
    <row r="121" spans="2:6" s="5" customFormat="1" ht="25.95" customHeight="1" x14ac:dyDescent="0.35">
      <c r="B121" s="23" t="s">
        <v>374</v>
      </c>
      <c r="C121" s="74" t="s">
        <v>483</v>
      </c>
      <c r="D121" s="53">
        <v>53</v>
      </c>
      <c r="E121" s="60"/>
      <c r="F121" s="61">
        <f t="shared" si="8"/>
        <v>0</v>
      </c>
    </row>
    <row r="122" spans="2:6" s="5" customFormat="1" ht="25.95" customHeight="1" x14ac:dyDescent="0.35">
      <c r="B122" s="23" t="s">
        <v>375</v>
      </c>
      <c r="C122" s="74" t="s">
        <v>483</v>
      </c>
      <c r="D122" s="53">
        <v>70</v>
      </c>
      <c r="E122" s="60"/>
      <c r="F122" s="61">
        <f t="shared" si="8"/>
        <v>0</v>
      </c>
    </row>
    <row r="123" spans="2:6" s="5" customFormat="1" ht="25.95" customHeight="1" x14ac:dyDescent="0.35">
      <c r="B123" s="23" t="s">
        <v>376</v>
      </c>
      <c r="C123" s="74" t="s">
        <v>490</v>
      </c>
      <c r="D123" s="53">
        <v>40</v>
      </c>
      <c r="E123" s="60"/>
      <c r="F123" s="61">
        <f t="shared" si="8"/>
        <v>0</v>
      </c>
    </row>
    <row r="124" spans="2:6" s="5" customFormat="1" ht="25.95" customHeight="1" x14ac:dyDescent="0.35">
      <c r="B124" s="23" t="s">
        <v>377</v>
      </c>
      <c r="C124" s="74" t="s">
        <v>490</v>
      </c>
      <c r="D124" s="53">
        <v>40</v>
      </c>
      <c r="E124" s="60"/>
      <c r="F124" s="61">
        <f t="shared" si="8"/>
        <v>0</v>
      </c>
    </row>
    <row r="125" spans="2:6" s="5" customFormat="1" ht="25.95" customHeight="1" x14ac:dyDescent="0.35">
      <c r="B125" s="23" t="s">
        <v>378</v>
      </c>
      <c r="C125" s="74" t="s">
        <v>491</v>
      </c>
      <c r="D125" s="53">
        <v>50</v>
      </c>
      <c r="E125" s="60"/>
      <c r="F125" s="61">
        <f t="shared" si="8"/>
        <v>0</v>
      </c>
    </row>
    <row r="126" spans="2:6" s="5" customFormat="1" ht="25.95" customHeight="1" x14ac:dyDescent="0.35">
      <c r="B126" s="23" t="s">
        <v>379</v>
      </c>
      <c r="C126" s="74" t="s">
        <v>483</v>
      </c>
      <c r="D126" s="53">
        <v>60</v>
      </c>
      <c r="E126" s="60"/>
      <c r="F126" s="61">
        <f t="shared" si="8"/>
        <v>0</v>
      </c>
    </row>
    <row r="127" spans="2:6" s="5" customFormat="1" ht="25.95" customHeight="1" x14ac:dyDescent="0.35">
      <c r="B127" s="23" t="s">
        <v>380</v>
      </c>
      <c r="C127" s="74" t="s">
        <v>483</v>
      </c>
      <c r="D127" s="53">
        <v>62</v>
      </c>
      <c r="E127" s="60"/>
      <c r="F127" s="61">
        <f t="shared" si="8"/>
        <v>0</v>
      </c>
    </row>
    <row r="128" spans="2:6" s="5" customFormat="1" ht="25.95" customHeight="1" x14ac:dyDescent="0.35">
      <c r="B128" s="23" t="s">
        <v>381</v>
      </c>
      <c r="C128" s="74" t="s">
        <v>487</v>
      </c>
      <c r="D128" s="53">
        <v>50</v>
      </c>
      <c r="E128" s="60"/>
      <c r="F128" s="61">
        <f t="shared" si="8"/>
        <v>0</v>
      </c>
    </row>
    <row r="129" spans="2:6" s="5" customFormat="1" ht="25.95" customHeight="1" x14ac:dyDescent="0.35">
      <c r="B129" s="23" t="s">
        <v>382</v>
      </c>
      <c r="C129" s="74" t="s">
        <v>483</v>
      </c>
      <c r="D129" s="53">
        <v>60</v>
      </c>
      <c r="E129" s="60"/>
      <c r="F129" s="61">
        <f t="shared" si="8"/>
        <v>0</v>
      </c>
    </row>
    <row r="130" spans="2:6" s="5" customFormat="1" ht="25.95" customHeight="1" x14ac:dyDescent="0.35">
      <c r="B130" s="23" t="s">
        <v>484</v>
      </c>
      <c r="C130" s="74" t="s">
        <v>485</v>
      </c>
      <c r="D130" s="53">
        <v>52</v>
      </c>
      <c r="E130" s="60"/>
      <c r="F130" s="61">
        <f t="shared" si="8"/>
        <v>0</v>
      </c>
    </row>
    <row r="131" spans="2:6" s="5" customFormat="1" ht="25.95" customHeight="1" x14ac:dyDescent="0.35">
      <c r="B131" s="23" t="s">
        <v>383</v>
      </c>
      <c r="C131" s="74" t="s">
        <v>485</v>
      </c>
      <c r="D131" s="53">
        <v>57</v>
      </c>
      <c r="E131" s="60"/>
      <c r="F131" s="61">
        <f t="shared" si="8"/>
        <v>0</v>
      </c>
    </row>
    <row r="132" spans="2:6" s="5" customFormat="1" ht="25.95" customHeight="1" x14ac:dyDescent="0.35">
      <c r="B132" s="23"/>
      <c r="C132" s="89"/>
      <c r="D132" s="53"/>
      <c r="E132" s="60"/>
      <c r="F132" s="61"/>
    </row>
    <row r="133" spans="2:6" s="5" customFormat="1" ht="25.95" customHeight="1" x14ac:dyDescent="0.35">
      <c r="B133" s="80" t="s">
        <v>404</v>
      </c>
      <c r="C133" s="90"/>
      <c r="D133" s="53"/>
      <c r="E133" s="60"/>
      <c r="F133" s="68"/>
    </row>
    <row r="134" spans="2:6" s="5" customFormat="1" ht="25.95" customHeight="1" x14ac:dyDescent="0.35">
      <c r="B134" s="23" t="s">
        <v>405</v>
      </c>
      <c r="C134" s="74" t="s">
        <v>483</v>
      </c>
      <c r="D134" s="53">
        <v>110</v>
      </c>
      <c r="E134" s="60"/>
      <c r="F134" s="61">
        <f t="shared" ref="F134:F162" si="9">D134*E134</f>
        <v>0</v>
      </c>
    </row>
    <row r="135" spans="2:6" s="5" customFormat="1" ht="25.95" customHeight="1" x14ac:dyDescent="0.35">
      <c r="B135" s="23" t="s">
        <v>466</v>
      </c>
      <c r="C135" s="74" t="s">
        <v>483</v>
      </c>
      <c r="D135" s="53">
        <v>174</v>
      </c>
      <c r="E135" s="60"/>
      <c r="F135" s="61">
        <f t="shared" si="9"/>
        <v>0</v>
      </c>
    </row>
    <row r="136" spans="2:6" s="5" customFormat="1" ht="25.95" customHeight="1" x14ac:dyDescent="0.35">
      <c r="B136" s="23" t="s">
        <v>406</v>
      </c>
      <c r="C136" s="74" t="s">
        <v>483</v>
      </c>
      <c r="D136" s="53">
        <v>140</v>
      </c>
      <c r="E136" s="60"/>
      <c r="F136" s="61">
        <f t="shared" si="9"/>
        <v>0</v>
      </c>
    </row>
    <row r="137" spans="2:6" s="5" customFormat="1" ht="25.95" customHeight="1" x14ac:dyDescent="0.35">
      <c r="B137" s="23" t="s">
        <v>407</v>
      </c>
      <c r="C137" s="74" t="s">
        <v>483</v>
      </c>
      <c r="D137" s="53">
        <v>165</v>
      </c>
      <c r="E137" s="60"/>
      <c r="F137" s="61">
        <f t="shared" si="9"/>
        <v>0</v>
      </c>
    </row>
    <row r="138" spans="2:6" s="5" customFormat="1" ht="25.95" customHeight="1" x14ac:dyDescent="0.35">
      <c r="B138" s="23" t="s">
        <v>408</v>
      </c>
      <c r="C138" s="74" t="s">
        <v>483</v>
      </c>
      <c r="D138" s="53">
        <v>140</v>
      </c>
      <c r="E138" s="62"/>
      <c r="F138" s="61">
        <f t="shared" si="9"/>
        <v>0</v>
      </c>
    </row>
    <row r="139" spans="2:6" s="5" customFormat="1" ht="25.95" customHeight="1" x14ac:dyDescent="0.35">
      <c r="B139" s="23" t="s">
        <v>467</v>
      </c>
      <c r="C139" s="74" t="s">
        <v>483</v>
      </c>
      <c r="D139" s="53">
        <v>103</v>
      </c>
      <c r="E139" s="60"/>
      <c r="F139" s="61">
        <f t="shared" si="9"/>
        <v>0</v>
      </c>
    </row>
    <row r="140" spans="2:6" s="5" customFormat="1" ht="25.95" customHeight="1" x14ac:dyDescent="0.35">
      <c r="B140" s="23" t="s">
        <v>468</v>
      </c>
      <c r="C140" s="74" t="s">
        <v>483</v>
      </c>
      <c r="D140" s="53">
        <v>120</v>
      </c>
      <c r="E140" s="60"/>
      <c r="F140" s="61">
        <f t="shared" si="9"/>
        <v>0</v>
      </c>
    </row>
    <row r="141" spans="2:6" s="5" customFormat="1" ht="25.95" customHeight="1" x14ac:dyDescent="0.35">
      <c r="B141" s="23" t="s">
        <v>469</v>
      </c>
      <c r="C141" s="74" t="s">
        <v>483</v>
      </c>
      <c r="D141" s="53">
        <v>178</v>
      </c>
      <c r="E141" s="60"/>
      <c r="F141" s="61">
        <f t="shared" si="9"/>
        <v>0</v>
      </c>
    </row>
    <row r="142" spans="2:6" s="5" customFormat="1" ht="25.95" customHeight="1" x14ac:dyDescent="0.35">
      <c r="B142" s="23" t="s">
        <v>470</v>
      </c>
      <c r="C142" s="74" t="s">
        <v>483</v>
      </c>
      <c r="D142" s="53">
        <v>180</v>
      </c>
      <c r="E142" s="60"/>
      <c r="F142" s="61">
        <f t="shared" si="9"/>
        <v>0</v>
      </c>
    </row>
    <row r="143" spans="2:6" s="5" customFormat="1" ht="25.95" customHeight="1" x14ac:dyDescent="0.35">
      <c r="B143" s="23" t="s">
        <v>471</v>
      </c>
      <c r="C143" s="74" t="s">
        <v>483</v>
      </c>
      <c r="D143" s="53">
        <v>195</v>
      </c>
      <c r="E143" s="60"/>
      <c r="F143" s="61">
        <f t="shared" si="9"/>
        <v>0</v>
      </c>
    </row>
    <row r="144" spans="2:6" s="5" customFormat="1" ht="25.95" customHeight="1" x14ac:dyDescent="0.35">
      <c r="B144" s="23" t="s">
        <v>409</v>
      </c>
      <c r="C144" s="74" t="s">
        <v>483</v>
      </c>
      <c r="D144" s="53">
        <v>125</v>
      </c>
      <c r="E144" s="60"/>
      <c r="F144" s="61">
        <f t="shared" si="9"/>
        <v>0</v>
      </c>
    </row>
    <row r="145" spans="2:6" s="5" customFormat="1" ht="25.95" customHeight="1" x14ac:dyDescent="0.35">
      <c r="B145" s="23" t="s">
        <v>410</v>
      </c>
      <c r="C145" s="74" t="s">
        <v>483</v>
      </c>
      <c r="D145" s="53">
        <v>125</v>
      </c>
      <c r="E145" s="60"/>
      <c r="F145" s="61">
        <f t="shared" si="9"/>
        <v>0</v>
      </c>
    </row>
    <row r="146" spans="2:6" s="5" customFormat="1" ht="25.95" customHeight="1" x14ac:dyDescent="0.35">
      <c r="B146" s="23" t="s">
        <v>472</v>
      </c>
      <c r="C146" s="19" t="s">
        <v>493</v>
      </c>
      <c r="D146" s="53">
        <v>115</v>
      </c>
      <c r="E146" s="60"/>
      <c r="F146" s="61">
        <f t="shared" si="9"/>
        <v>0</v>
      </c>
    </row>
    <row r="147" spans="2:6" s="5" customFormat="1" ht="25.95" customHeight="1" x14ac:dyDescent="0.35">
      <c r="B147" s="23" t="s">
        <v>411</v>
      </c>
      <c r="C147" s="19" t="s">
        <v>493</v>
      </c>
      <c r="D147" s="53">
        <v>105</v>
      </c>
      <c r="E147" s="60"/>
      <c r="F147" s="61">
        <f t="shared" si="9"/>
        <v>0</v>
      </c>
    </row>
    <row r="148" spans="2:6" s="5" customFormat="1" ht="25.95" customHeight="1" x14ac:dyDescent="0.35">
      <c r="B148" s="23" t="s">
        <v>473</v>
      </c>
      <c r="C148" s="74" t="s">
        <v>483</v>
      </c>
      <c r="D148" s="53">
        <v>130</v>
      </c>
      <c r="E148" s="60"/>
      <c r="F148" s="61">
        <f t="shared" si="9"/>
        <v>0</v>
      </c>
    </row>
    <row r="149" spans="2:6" s="5" customFormat="1" ht="25.95" customHeight="1" x14ac:dyDescent="0.35">
      <c r="B149" s="23" t="s">
        <v>412</v>
      </c>
      <c r="C149" s="74" t="s">
        <v>483</v>
      </c>
      <c r="D149" s="53">
        <v>140</v>
      </c>
      <c r="E149" s="62"/>
      <c r="F149" s="61">
        <f t="shared" si="9"/>
        <v>0</v>
      </c>
    </row>
    <row r="150" spans="2:6" s="5" customFormat="1" ht="25.95" customHeight="1" x14ac:dyDescent="0.35">
      <c r="B150" s="23" t="s">
        <v>422</v>
      </c>
      <c r="C150" s="74" t="s">
        <v>483</v>
      </c>
      <c r="D150" s="53">
        <v>140</v>
      </c>
      <c r="E150" s="60"/>
      <c r="F150" s="61">
        <f t="shared" si="9"/>
        <v>0</v>
      </c>
    </row>
    <row r="151" spans="2:6" s="5" customFormat="1" ht="25.95" customHeight="1" x14ac:dyDescent="0.35">
      <c r="B151" s="23" t="s">
        <v>413</v>
      </c>
      <c r="C151" s="74" t="s">
        <v>483</v>
      </c>
      <c r="D151" s="53">
        <v>130</v>
      </c>
      <c r="E151" s="60"/>
      <c r="F151" s="61">
        <f t="shared" si="9"/>
        <v>0</v>
      </c>
    </row>
    <row r="152" spans="2:6" s="5" customFormat="1" ht="25.95" customHeight="1" x14ac:dyDescent="0.35">
      <c r="B152" s="23" t="s">
        <v>414</v>
      </c>
      <c r="C152" s="74" t="s">
        <v>483</v>
      </c>
      <c r="D152" s="53">
        <v>120</v>
      </c>
      <c r="E152" s="60"/>
      <c r="F152" s="68">
        <f t="shared" si="9"/>
        <v>0</v>
      </c>
    </row>
    <row r="153" spans="2:6" s="5" customFormat="1" ht="25.95" customHeight="1" x14ac:dyDescent="0.35">
      <c r="B153" s="23" t="s">
        <v>415</v>
      </c>
      <c r="C153" s="74" t="s">
        <v>483</v>
      </c>
      <c r="D153" s="53">
        <v>150</v>
      </c>
      <c r="E153" s="60"/>
      <c r="F153" s="68">
        <f t="shared" si="9"/>
        <v>0</v>
      </c>
    </row>
    <row r="154" spans="2:6" s="5" customFormat="1" ht="25.95" customHeight="1" x14ac:dyDescent="0.35">
      <c r="B154" s="23" t="s">
        <v>416</v>
      </c>
      <c r="C154" s="74" t="s">
        <v>483</v>
      </c>
      <c r="D154" s="53">
        <v>95</v>
      </c>
      <c r="E154" s="60"/>
      <c r="F154" s="68">
        <f t="shared" si="9"/>
        <v>0</v>
      </c>
    </row>
    <row r="155" spans="2:6" s="5" customFormat="1" ht="25.95" customHeight="1" x14ac:dyDescent="0.35">
      <c r="B155" s="23" t="s">
        <v>417</v>
      </c>
      <c r="C155" s="74" t="s">
        <v>483</v>
      </c>
      <c r="D155" s="53">
        <v>115</v>
      </c>
      <c r="E155" s="60"/>
      <c r="F155" s="68">
        <f t="shared" si="9"/>
        <v>0</v>
      </c>
    </row>
    <row r="156" spans="2:6" s="5" customFormat="1" ht="25.95" customHeight="1" x14ac:dyDescent="0.35">
      <c r="B156" s="23" t="s">
        <v>418</v>
      </c>
      <c r="C156" s="74" t="s">
        <v>483</v>
      </c>
      <c r="D156" s="53">
        <v>110</v>
      </c>
      <c r="E156" s="60"/>
      <c r="F156" s="68">
        <f t="shared" si="9"/>
        <v>0</v>
      </c>
    </row>
    <row r="157" spans="2:6" s="5" customFormat="1" ht="25.95" customHeight="1" x14ac:dyDescent="0.35">
      <c r="B157" s="23" t="s">
        <v>419</v>
      </c>
      <c r="C157" s="74" t="s">
        <v>483</v>
      </c>
      <c r="D157" s="53">
        <v>130</v>
      </c>
      <c r="E157" s="60"/>
      <c r="F157" s="61">
        <f t="shared" si="9"/>
        <v>0</v>
      </c>
    </row>
    <row r="158" spans="2:6" s="5" customFormat="1" ht="25.95" customHeight="1" x14ac:dyDescent="0.35">
      <c r="B158" s="23" t="s">
        <v>420</v>
      </c>
      <c r="C158" s="74" t="s">
        <v>483</v>
      </c>
      <c r="D158" s="53">
        <v>112</v>
      </c>
      <c r="E158" s="60"/>
      <c r="F158" s="61">
        <f t="shared" si="9"/>
        <v>0</v>
      </c>
    </row>
    <row r="159" spans="2:6" s="5" customFormat="1" ht="25.95" customHeight="1" x14ac:dyDescent="0.35">
      <c r="B159" s="23" t="s">
        <v>474</v>
      </c>
      <c r="C159" s="19" t="s">
        <v>492</v>
      </c>
      <c r="D159" s="53">
        <v>120</v>
      </c>
      <c r="E159" s="60"/>
      <c r="F159" s="61">
        <f t="shared" si="9"/>
        <v>0</v>
      </c>
    </row>
    <row r="160" spans="2:6" s="5" customFormat="1" ht="25.95" customHeight="1" x14ac:dyDescent="0.35">
      <c r="B160" s="23" t="s">
        <v>230</v>
      </c>
      <c r="C160" s="74" t="s">
        <v>483</v>
      </c>
      <c r="D160" s="53">
        <v>105</v>
      </c>
      <c r="E160" s="60"/>
      <c r="F160" s="61">
        <f t="shared" si="9"/>
        <v>0</v>
      </c>
    </row>
    <row r="161" spans="2:6" s="5" customFormat="1" ht="25.95" customHeight="1" x14ac:dyDescent="0.35">
      <c r="B161" s="23" t="s">
        <v>292</v>
      </c>
      <c r="C161" s="74" t="s">
        <v>483</v>
      </c>
      <c r="D161" s="53">
        <v>140</v>
      </c>
      <c r="E161" s="60"/>
      <c r="F161" s="61">
        <f t="shared" si="9"/>
        <v>0</v>
      </c>
    </row>
    <row r="162" spans="2:6" s="5" customFormat="1" ht="25.95" customHeight="1" x14ac:dyDescent="0.35">
      <c r="B162" s="23" t="s">
        <v>421</v>
      </c>
      <c r="C162" s="74" t="s">
        <v>483</v>
      </c>
      <c r="D162" s="53">
        <v>105</v>
      </c>
      <c r="E162" s="60"/>
      <c r="F162" s="61">
        <f t="shared" si="9"/>
        <v>0</v>
      </c>
    </row>
    <row r="163" spans="2:6" s="5" customFormat="1" ht="25.95" customHeight="1" x14ac:dyDescent="0.35">
      <c r="B163" s="23"/>
      <c r="C163" s="74" t="s">
        <v>483</v>
      </c>
      <c r="D163" s="53"/>
      <c r="E163" s="60"/>
      <c r="F163" s="61"/>
    </row>
    <row r="164" spans="2:6" s="5" customFormat="1" ht="25.95" customHeight="1" x14ac:dyDescent="0.35">
      <c r="B164" s="80" t="s">
        <v>423</v>
      </c>
      <c r="C164" s="90"/>
      <c r="D164" s="53"/>
      <c r="E164" s="60"/>
      <c r="F164" s="68"/>
    </row>
    <row r="165" spans="2:6" s="5" customFormat="1" ht="25.95" customHeight="1" x14ac:dyDescent="0.35">
      <c r="B165" s="23" t="s">
        <v>424</v>
      </c>
      <c r="C165" s="74" t="s">
        <v>481</v>
      </c>
      <c r="D165" s="53">
        <v>100</v>
      </c>
      <c r="E165" s="60"/>
      <c r="F165" s="61">
        <f t="shared" ref="F165:F183" si="10">D165*E165</f>
        <v>0</v>
      </c>
    </row>
    <row r="166" spans="2:6" s="5" customFormat="1" ht="25.95" customHeight="1" x14ac:dyDescent="0.35">
      <c r="B166" s="23" t="s">
        <v>425</v>
      </c>
      <c r="C166" s="74" t="s">
        <v>481</v>
      </c>
      <c r="D166" s="53">
        <v>40</v>
      </c>
      <c r="E166" s="60"/>
      <c r="F166" s="61">
        <f t="shared" si="10"/>
        <v>0</v>
      </c>
    </row>
    <row r="167" spans="2:6" s="5" customFormat="1" ht="25.95" customHeight="1" x14ac:dyDescent="0.35">
      <c r="B167" s="23" t="s">
        <v>426</v>
      </c>
      <c r="C167" s="74" t="s">
        <v>481</v>
      </c>
      <c r="D167" s="53">
        <v>40</v>
      </c>
      <c r="E167" s="60"/>
      <c r="F167" s="61">
        <f t="shared" si="10"/>
        <v>0</v>
      </c>
    </row>
    <row r="168" spans="2:6" s="5" customFormat="1" ht="25.95" customHeight="1" x14ac:dyDescent="0.35">
      <c r="B168" s="23" t="s">
        <v>427</v>
      </c>
      <c r="C168" s="74" t="s">
        <v>481</v>
      </c>
      <c r="D168" s="53">
        <v>112</v>
      </c>
      <c r="E168" s="60"/>
      <c r="F168" s="61">
        <f t="shared" si="10"/>
        <v>0</v>
      </c>
    </row>
    <row r="169" spans="2:6" s="5" customFormat="1" ht="25.95" customHeight="1" x14ac:dyDescent="0.35">
      <c r="B169" s="23" t="s">
        <v>428</v>
      </c>
      <c r="C169" s="74" t="s">
        <v>481</v>
      </c>
      <c r="D169" s="53">
        <v>60</v>
      </c>
      <c r="E169" s="60"/>
      <c r="F169" s="61">
        <f t="shared" si="10"/>
        <v>0</v>
      </c>
    </row>
    <row r="170" spans="2:6" s="5" customFormat="1" ht="25.95" customHeight="1" x14ac:dyDescent="0.35">
      <c r="B170" s="23" t="s">
        <v>429</v>
      </c>
      <c r="C170" s="74" t="s">
        <v>481</v>
      </c>
      <c r="D170" s="53">
        <v>60</v>
      </c>
      <c r="E170" s="60"/>
      <c r="F170" s="61">
        <f t="shared" si="10"/>
        <v>0</v>
      </c>
    </row>
    <row r="171" spans="2:6" s="5" customFormat="1" ht="25.95" customHeight="1" x14ac:dyDescent="0.35">
      <c r="B171" s="23" t="s">
        <v>430</v>
      </c>
      <c r="C171" s="74" t="s">
        <v>481</v>
      </c>
      <c r="D171" s="53">
        <v>70</v>
      </c>
      <c r="E171" s="60"/>
      <c r="F171" s="61">
        <f t="shared" si="10"/>
        <v>0</v>
      </c>
    </row>
    <row r="172" spans="2:6" s="5" customFormat="1" ht="25.95" customHeight="1" x14ac:dyDescent="0.35">
      <c r="B172" s="23" t="s">
        <v>431</v>
      </c>
      <c r="C172" s="74" t="s">
        <v>481</v>
      </c>
      <c r="D172" s="53">
        <v>70</v>
      </c>
      <c r="E172" s="60"/>
      <c r="F172" s="61">
        <f t="shared" si="10"/>
        <v>0</v>
      </c>
    </row>
    <row r="173" spans="2:6" s="5" customFormat="1" ht="25.95" customHeight="1" x14ac:dyDescent="0.35">
      <c r="B173" s="23" t="s">
        <v>432</v>
      </c>
      <c r="C173" s="74" t="s">
        <v>481</v>
      </c>
      <c r="D173" s="53">
        <v>70</v>
      </c>
      <c r="E173" s="60"/>
      <c r="F173" s="61">
        <f t="shared" si="10"/>
        <v>0</v>
      </c>
    </row>
    <row r="174" spans="2:6" s="5" customFormat="1" ht="25.95" customHeight="1" x14ac:dyDescent="0.35">
      <c r="B174" s="23" t="s">
        <v>433</v>
      </c>
      <c r="C174" s="74" t="s">
        <v>481</v>
      </c>
      <c r="D174" s="53">
        <v>60</v>
      </c>
      <c r="E174" s="60"/>
      <c r="F174" s="61">
        <f t="shared" si="10"/>
        <v>0</v>
      </c>
    </row>
    <row r="175" spans="2:6" s="5" customFormat="1" ht="25.95" customHeight="1" x14ac:dyDescent="0.35">
      <c r="B175" s="23" t="s">
        <v>434</v>
      </c>
      <c r="C175" s="74" t="s">
        <v>482</v>
      </c>
      <c r="D175" s="53">
        <v>70</v>
      </c>
      <c r="E175" s="60"/>
      <c r="F175" s="61">
        <f t="shared" si="10"/>
        <v>0</v>
      </c>
    </row>
    <row r="176" spans="2:6" s="5" customFormat="1" ht="25.95" customHeight="1" x14ac:dyDescent="0.35">
      <c r="B176" s="23" t="s">
        <v>435</v>
      </c>
      <c r="C176" s="74" t="s">
        <v>482</v>
      </c>
      <c r="D176" s="53">
        <v>70</v>
      </c>
      <c r="E176" s="60"/>
      <c r="F176" s="61">
        <f t="shared" si="10"/>
        <v>0</v>
      </c>
    </row>
    <row r="177" spans="2:6" s="5" customFormat="1" ht="25.95" customHeight="1" x14ac:dyDescent="0.35">
      <c r="B177" s="23" t="s">
        <v>436</v>
      </c>
      <c r="C177" s="74" t="s">
        <v>482</v>
      </c>
      <c r="D177" s="53">
        <v>70</v>
      </c>
      <c r="E177" s="60"/>
      <c r="F177" s="61">
        <f t="shared" si="10"/>
        <v>0</v>
      </c>
    </row>
    <row r="178" spans="2:6" s="5" customFormat="1" ht="25.95" customHeight="1" x14ac:dyDescent="0.35">
      <c r="B178" s="23" t="s">
        <v>437</v>
      </c>
      <c r="C178" s="74" t="s">
        <v>482</v>
      </c>
      <c r="D178" s="53">
        <v>70</v>
      </c>
      <c r="E178" s="60"/>
      <c r="F178" s="61">
        <f t="shared" si="10"/>
        <v>0</v>
      </c>
    </row>
    <row r="179" spans="2:6" s="5" customFormat="1" ht="25.95" customHeight="1" x14ac:dyDescent="0.35">
      <c r="B179" s="23" t="s">
        <v>458</v>
      </c>
      <c r="C179" s="74" t="s">
        <v>482</v>
      </c>
      <c r="D179" s="53">
        <v>70</v>
      </c>
      <c r="E179" s="60"/>
      <c r="F179" s="61">
        <f t="shared" si="10"/>
        <v>0</v>
      </c>
    </row>
    <row r="180" spans="2:6" s="5" customFormat="1" ht="25.95" customHeight="1" x14ac:dyDescent="0.35">
      <c r="B180" s="23" t="s">
        <v>459</v>
      </c>
      <c r="C180" s="74" t="s">
        <v>482</v>
      </c>
      <c r="D180" s="53">
        <v>120</v>
      </c>
      <c r="E180" s="60"/>
      <c r="F180" s="61">
        <f t="shared" si="10"/>
        <v>0</v>
      </c>
    </row>
    <row r="181" spans="2:6" s="5" customFormat="1" ht="25.95" customHeight="1" x14ac:dyDescent="0.35">
      <c r="B181" s="23" t="s">
        <v>460</v>
      </c>
      <c r="C181" s="74" t="s">
        <v>482</v>
      </c>
      <c r="D181" s="53">
        <v>135</v>
      </c>
      <c r="E181" s="60"/>
      <c r="F181" s="61">
        <f t="shared" si="10"/>
        <v>0</v>
      </c>
    </row>
    <row r="182" spans="2:6" s="5" customFormat="1" ht="25.95" customHeight="1" x14ac:dyDescent="0.35">
      <c r="B182" s="23" t="s">
        <v>461</v>
      </c>
      <c r="C182" s="74" t="s">
        <v>482</v>
      </c>
      <c r="D182" s="53">
        <v>138</v>
      </c>
      <c r="E182" s="60"/>
      <c r="F182" s="61">
        <f t="shared" si="10"/>
        <v>0</v>
      </c>
    </row>
    <row r="183" spans="2:6" s="5" customFormat="1" ht="25.95" customHeight="1" x14ac:dyDescent="0.35">
      <c r="B183" s="23" t="s">
        <v>438</v>
      </c>
      <c r="C183" s="74" t="s">
        <v>481</v>
      </c>
      <c r="D183" s="53">
        <v>80</v>
      </c>
      <c r="E183" s="60"/>
      <c r="F183" s="61">
        <f t="shared" si="10"/>
        <v>0</v>
      </c>
    </row>
    <row r="184" spans="2:6" s="5" customFormat="1" ht="25.95" customHeight="1" x14ac:dyDescent="0.35">
      <c r="B184" s="83"/>
      <c r="C184" s="91"/>
      <c r="D184" s="85"/>
      <c r="E184" s="70"/>
      <c r="F184" s="71"/>
    </row>
    <row r="185" spans="2:6" s="5" customFormat="1" ht="25.95" customHeight="1" x14ac:dyDescent="0.35">
      <c r="B185" s="84" t="s">
        <v>83</v>
      </c>
      <c r="C185" s="92"/>
      <c r="D185" s="76"/>
      <c r="E185" s="70"/>
      <c r="F185" s="71"/>
    </row>
    <row r="186" spans="2:6" s="5" customFormat="1" ht="25.05" customHeight="1" x14ac:dyDescent="0.35">
      <c r="B186" s="84" t="s">
        <v>476</v>
      </c>
      <c r="C186" s="92"/>
      <c r="D186" s="76"/>
      <c r="E186" s="70"/>
      <c r="F186" s="71"/>
    </row>
    <row r="187" spans="2:6" s="5" customFormat="1" ht="25.05" customHeight="1" x14ac:dyDescent="0.35">
      <c r="B187" s="84" t="s">
        <v>477</v>
      </c>
      <c r="C187" s="92"/>
      <c r="D187" s="76"/>
      <c r="E187" s="70"/>
      <c r="F187" s="71"/>
    </row>
    <row r="188" spans="2:6" s="5" customFormat="1" ht="25.05" customHeight="1" x14ac:dyDescent="0.35">
      <c r="B188" s="84" t="s">
        <v>478</v>
      </c>
      <c r="C188" s="92"/>
      <c r="D188" s="76"/>
      <c r="E188" s="70"/>
      <c r="F188" s="71"/>
    </row>
    <row r="189" spans="2:6" s="5" customFormat="1" ht="25.05" customHeight="1" x14ac:dyDescent="0.25">
      <c r="B189" s="11"/>
      <c r="C189" s="11"/>
      <c r="D189" s="85"/>
      <c r="E189" s="6"/>
      <c r="F189" s="95"/>
    </row>
    <row r="190" spans="2:6" s="5" customFormat="1" ht="25.05" customHeight="1" thickBot="1" x14ac:dyDescent="0.35">
      <c r="D190" s="86"/>
      <c r="E190" s="6"/>
      <c r="F190" s="95"/>
    </row>
    <row r="191" spans="2:6" ht="34.950000000000003" customHeight="1" thickBot="1" x14ac:dyDescent="0.35">
      <c r="B191" s="132" t="s">
        <v>82</v>
      </c>
      <c r="C191" s="133"/>
      <c r="D191" s="134"/>
      <c r="E191" s="12" t="s">
        <v>81</v>
      </c>
      <c r="F191" s="15">
        <f>SUM(F6:F82)</f>
        <v>0</v>
      </c>
    </row>
  </sheetData>
  <mergeCells count="7">
    <mergeCell ref="A1:F1"/>
    <mergeCell ref="B191:D191"/>
    <mergeCell ref="D2:D3"/>
    <mergeCell ref="E2:E3"/>
    <mergeCell ref="F2:F3"/>
    <mergeCell ref="A2:B3"/>
    <mergeCell ref="C2:C3"/>
  </mergeCells>
  <pageMargins left="0.70866141732283472" right="0.70866141732283472" top="0.78740157480314965" bottom="0.78740157480314965" header="0.31496062992125984" footer="0.31496062992125984"/>
  <pageSetup paperSize="9" scale="40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BD635-985C-4C3D-A47B-AACC07D892EC}">
  <sheetPr>
    <pageSetUpPr fitToPage="1"/>
  </sheetPr>
  <dimension ref="A1:L194"/>
  <sheetViews>
    <sheetView zoomScale="85" zoomScaleNormal="85" workbookViewId="0">
      <selection sqref="A1:F1"/>
    </sheetView>
  </sheetViews>
  <sheetFormatPr defaultColWidth="11.19921875" defaultRowHeight="15.6" x14ac:dyDescent="0.3"/>
  <cols>
    <col min="1" max="1" width="2.5" customWidth="1"/>
    <col min="2" max="2" width="73.296875" style="109" customWidth="1"/>
    <col min="3" max="3" width="44.69921875" style="93" customWidth="1"/>
    <col min="4" max="4" width="19" style="79" customWidth="1"/>
    <col min="5" max="5" width="21.19921875" customWidth="1"/>
    <col min="6" max="6" width="24.8984375" style="7" customWidth="1"/>
    <col min="9" max="9" width="20.796875" customWidth="1"/>
  </cols>
  <sheetData>
    <row r="1" spans="1:6" ht="85.05" customHeight="1" thickBot="1" x14ac:dyDescent="0.35">
      <c r="A1" s="119" t="e" vm="1">
        <v>#VALUE!</v>
      </c>
      <c r="B1" s="120"/>
      <c r="C1" s="120"/>
      <c r="D1" s="120"/>
      <c r="E1" s="120"/>
      <c r="F1" s="121"/>
    </row>
    <row r="2" spans="1:6" ht="16.05" customHeight="1" x14ac:dyDescent="0.3">
      <c r="A2" s="122" t="s">
        <v>590</v>
      </c>
      <c r="B2" s="123"/>
      <c r="C2" s="43" t="s">
        <v>508</v>
      </c>
      <c r="D2" s="126" t="s">
        <v>117</v>
      </c>
      <c r="E2" s="128" t="s">
        <v>118</v>
      </c>
      <c r="F2" s="130" t="s">
        <v>119</v>
      </c>
    </row>
    <row r="3" spans="1:6" ht="18" customHeight="1" thickBot="1" x14ac:dyDescent="0.35">
      <c r="A3" s="124"/>
      <c r="B3" s="125"/>
      <c r="C3" s="44"/>
      <c r="D3" s="127"/>
      <c r="E3" s="129"/>
      <c r="F3" s="131"/>
    </row>
    <row r="4" spans="1:6" ht="25.95" customHeight="1" x14ac:dyDescent="0.35">
      <c r="A4" s="10"/>
      <c r="B4" s="110" t="s">
        <v>591</v>
      </c>
    </row>
    <row r="5" spans="1:6" ht="25.95" customHeight="1" x14ac:dyDescent="0.3">
      <c r="A5" s="10"/>
      <c r="B5" s="45" t="s">
        <v>85</v>
      </c>
      <c r="C5" s="53" t="s">
        <v>579</v>
      </c>
      <c r="D5" s="77">
        <v>58</v>
      </c>
      <c r="E5" s="3"/>
      <c r="F5" s="14">
        <f>D5*E5</f>
        <v>0</v>
      </c>
    </row>
    <row r="6" spans="1:6" s="1" customFormat="1" ht="25.95" customHeight="1" x14ac:dyDescent="0.3">
      <c r="B6" s="45" t="s">
        <v>86</v>
      </c>
      <c r="C6" s="53" t="s">
        <v>579</v>
      </c>
      <c r="D6" s="77">
        <v>72</v>
      </c>
      <c r="E6" s="3"/>
      <c r="F6" s="14">
        <f t="shared" ref="F6:F61" si="0">D6*E6</f>
        <v>0</v>
      </c>
    </row>
    <row r="7" spans="1:6" s="1" customFormat="1" ht="25.95" customHeight="1" x14ac:dyDescent="0.3">
      <c r="B7" s="45" t="s">
        <v>87</v>
      </c>
      <c r="C7" s="53" t="s">
        <v>579</v>
      </c>
      <c r="D7" s="77">
        <v>60</v>
      </c>
      <c r="E7" s="2"/>
      <c r="F7" s="14">
        <f t="shared" si="0"/>
        <v>0</v>
      </c>
    </row>
    <row r="8" spans="1:6" s="1" customFormat="1" ht="25.95" customHeight="1" x14ac:dyDescent="0.3">
      <c r="B8" s="45" t="s">
        <v>88</v>
      </c>
      <c r="C8" s="53" t="s">
        <v>580</v>
      </c>
      <c r="D8" s="77">
        <v>60</v>
      </c>
      <c r="E8" s="2"/>
      <c r="F8" s="14">
        <f t="shared" si="0"/>
        <v>0</v>
      </c>
    </row>
    <row r="9" spans="1:6" s="1" customFormat="1" ht="25.95" customHeight="1" x14ac:dyDescent="0.3">
      <c r="B9" s="45" t="s">
        <v>89</v>
      </c>
      <c r="C9" s="53" t="s">
        <v>579</v>
      </c>
      <c r="D9" s="77">
        <v>60</v>
      </c>
      <c r="E9" s="2"/>
      <c r="F9" s="14">
        <f t="shared" si="0"/>
        <v>0</v>
      </c>
    </row>
    <row r="10" spans="1:6" s="1" customFormat="1" ht="25.95" customHeight="1" x14ac:dyDescent="0.3">
      <c r="B10" s="45" t="s">
        <v>90</v>
      </c>
      <c r="C10" s="53" t="s">
        <v>580</v>
      </c>
      <c r="D10" s="77">
        <v>40</v>
      </c>
      <c r="E10" s="2"/>
      <c r="F10" s="14">
        <f t="shared" si="0"/>
        <v>0</v>
      </c>
    </row>
    <row r="11" spans="1:6" s="1" customFormat="1" ht="25.95" customHeight="1" x14ac:dyDescent="0.3">
      <c r="B11" s="45" t="s">
        <v>91</v>
      </c>
      <c r="C11" s="53" t="s">
        <v>582</v>
      </c>
      <c r="D11" s="77">
        <v>60</v>
      </c>
      <c r="E11" s="2"/>
      <c r="F11" s="14">
        <f t="shared" si="0"/>
        <v>0</v>
      </c>
    </row>
    <row r="12" spans="1:6" s="1" customFormat="1" ht="25.95" customHeight="1" x14ac:dyDescent="0.3">
      <c r="B12" s="45" t="s">
        <v>92</v>
      </c>
      <c r="C12" s="53" t="s">
        <v>582</v>
      </c>
      <c r="D12" s="77">
        <v>60</v>
      </c>
      <c r="E12" s="2"/>
      <c r="F12" s="14">
        <f t="shared" si="0"/>
        <v>0</v>
      </c>
    </row>
    <row r="13" spans="1:6" s="1" customFormat="1" ht="25.95" customHeight="1" x14ac:dyDescent="0.3">
      <c r="B13" s="45" t="s">
        <v>93</v>
      </c>
      <c r="C13" s="53" t="s">
        <v>581</v>
      </c>
      <c r="D13" s="77">
        <v>65</v>
      </c>
      <c r="E13" s="3"/>
      <c r="F13" s="14">
        <f t="shared" si="0"/>
        <v>0</v>
      </c>
    </row>
    <row r="14" spans="1:6" s="1" customFormat="1" ht="25.95" customHeight="1" x14ac:dyDescent="0.3">
      <c r="B14" s="45" t="s">
        <v>94</v>
      </c>
      <c r="C14" s="53" t="s">
        <v>581</v>
      </c>
      <c r="D14" s="77">
        <v>65</v>
      </c>
      <c r="E14" s="3"/>
      <c r="F14" s="14">
        <f t="shared" si="0"/>
        <v>0</v>
      </c>
    </row>
    <row r="15" spans="1:6" s="1" customFormat="1" ht="25.95" customHeight="1" x14ac:dyDescent="0.3">
      <c r="B15" s="45" t="s">
        <v>95</v>
      </c>
      <c r="C15" s="53" t="s">
        <v>581</v>
      </c>
      <c r="D15" s="77">
        <v>90</v>
      </c>
      <c r="E15" s="2"/>
      <c r="F15" s="14">
        <f t="shared" si="0"/>
        <v>0</v>
      </c>
    </row>
    <row r="16" spans="1:6" s="1" customFormat="1" ht="25.95" customHeight="1" x14ac:dyDescent="0.3">
      <c r="B16" s="106" t="s">
        <v>567</v>
      </c>
      <c r="C16" s="53" t="s">
        <v>581</v>
      </c>
      <c r="D16" s="101">
        <v>80</v>
      </c>
      <c r="E16" s="100"/>
      <c r="F16" s="14">
        <f t="shared" si="0"/>
        <v>0</v>
      </c>
    </row>
    <row r="17" spans="2:12" s="1" customFormat="1" ht="25.95" customHeight="1" x14ac:dyDescent="0.3">
      <c r="B17" s="106" t="s">
        <v>574</v>
      </c>
      <c r="C17" s="53" t="s">
        <v>581</v>
      </c>
      <c r="D17" s="101">
        <v>60</v>
      </c>
      <c r="E17" s="100"/>
      <c r="F17" s="14">
        <f t="shared" si="0"/>
        <v>0</v>
      </c>
    </row>
    <row r="18" spans="2:12" s="1" customFormat="1" ht="25.95" customHeight="1" x14ac:dyDescent="0.3">
      <c r="B18" s="106" t="s">
        <v>576</v>
      </c>
      <c r="C18" s="53" t="s">
        <v>581</v>
      </c>
      <c r="D18" s="77">
        <v>60</v>
      </c>
      <c r="E18" s="2"/>
      <c r="F18" s="14">
        <f t="shared" si="0"/>
        <v>0</v>
      </c>
    </row>
    <row r="19" spans="2:12" s="1" customFormat="1" ht="25.95" customHeight="1" x14ac:dyDescent="0.3">
      <c r="B19" s="106" t="s">
        <v>577</v>
      </c>
      <c r="C19" s="53" t="s">
        <v>581</v>
      </c>
      <c r="D19" s="77">
        <v>60</v>
      </c>
      <c r="E19" s="2"/>
      <c r="F19" s="14">
        <f t="shared" si="0"/>
        <v>0</v>
      </c>
    </row>
    <row r="20" spans="2:12" s="1" customFormat="1" ht="25.95" customHeight="1" x14ac:dyDescent="0.3">
      <c r="B20" s="106" t="s">
        <v>578</v>
      </c>
      <c r="C20" s="53" t="s">
        <v>581</v>
      </c>
      <c r="D20" s="77">
        <v>60</v>
      </c>
      <c r="E20" s="2"/>
      <c r="F20" s="14">
        <f t="shared" si="0"/>
        <v>0</v>
      </c>
    </row>
    <row r="21" spans="2:12" s="1" customFormat="1" ht="25.95" customHeight="1" x14ac:dyDescent="0.3">
      <c r="B21" s="106" t="s">
        <v>573</v>
      </c>
      <c r="C21" s="53" t="s">
        <v>581</v>
      </c>
      <c r="D21" s="77">
        <v>60</v>
      </c>
      <c r="E21" s="100"/>
      <c r="F21" s="14">
        <f t="shared" si="0"/>
        <v>0</v>
      </c>
    </row>
    <row r="22" spans="2:12" s="1" customFormat="1" ht="25.95" customHeight="1" x14ac:dyDescent="0.3">
      <c r="B22" s="106" t="s">
        <v>575</v>
      </c>
      <c r="C22" s="53" t="s">
        <v>581</v>
      </c>
      <c r="D22" s="101">
        <v>80</v>
      </c>
      <c r="E22" s="100"/>
      <c r="F22" s="14">
        <f t="shared" si="0"/>
        <v>0</v>
      </c>
    </row>
    <row r="23" spans="2:12" s="1" customFormat="1" ht="25.95" customHeight="1" x14ac:dyDescent="0.3">
      <c r="B23" s="106" t="s">
        <v>571</v>
      </c>
      <c r="C23" s="53" t="s">
        <v>581</v>
      </c>
      <c r="D23" s="101">
        <v>80</v>
      </c>
      <c r="E23" s="100"/>
      <c r="F23" s="14">
        <f t="shared" si="0"/>
        <v>0</v>
      </c>
    </row>
    <row r="24" spans="2:12" s="1" customFormat="1" ht="25.95" customHeight="1" x14ac:dyDescent="0.3">
      <c r="B24" s="45" t="s">
        <v>96</v>
      </c>
      <c r="C24" s="53" t="s">
        <v>582</v>
      </c>
      <c r="D24" s="77">
        <v>60</v>
      </c>
      <c r="E24" s="2"/>
      <c r="F24" s="14">
        <f t="shared" si="0"/>
        <v>0</v>
      </c>
      <c r="H24" s="1" t="s">
        <v>21</v>
      </c>
      <c r="J24" s="1">
        <v>60</v>
      </c>
      <c r="L24" s="1" t="s">
        <v>561</v>
      </c>
    </row>
    <row r="25" spans="2:12" s="1" customFormat="1" ht="25.95" customHeight="1" x14ac:dyDescent="0.3">
      <c r="B25" s="45" t="s">
        <v>97</v>
      </c>
      <c r="C25" s="53" t="s">
        <v>582</v>
      </c>
      <c r="D25" s="77">
        <v>65</v>
      </c>
      <c r="E25" s="2"/>
      <c r="F25" s="14">
        <f t="shared" si="0"/>
        <v>0</v>
      </c>
      <c r="H25" s="1" t="s">
        <v>21</v>
      </c>
      <c r="J25" s="1">
        <v>60</v>
      </c>
      <c r="L25" s="1" t="s">
        <v>561</v>
      </c>
    </row>
    <row r="26" spans="2:12" s="1" customFormat="1" ht="25.95" customHeight="1" x14ac:dyDescent="0.3">
      <c r="B26" s="45" t="s">
        <v>98</v>
      </c>
      <c r="C26" s="53" t="s">
        <v>582</v>
      </c>
      <c r="D26" s="77">
        <v>60</v>
      </c>
      <c r="E26" s="2"/>
      <c r="F26" s="14">
        <f t="shared" si="0"/>
        <v>0</v>
      </c>
    </row>
    <row r="27" spans="2:12" s="5" customFormat="1" ht="25.95" customHeight="1" x14ac:dyDescent="0.3">
      <c r="B27" s="45" t="s">
        <v>99</v>
      </c>
      <c r="C27" s="53" t="s">
        <v>583</v>
      </c>
      <c r="D27" s="77">
        <v>85</v>
      </c>
      <c r="E27" s="3"/>
      <c r="F27" s="14">
        <f t="shared" si="0"/>
        <v>0</v>
      </c>
      <c r="G27" s="5" t="s">
        <v>21</v>
      </c>
    </row>
    <row r="28" spans="2:12" s="5" customFormat="1" ht="25.95" customHeight="1" x14ac:dyDescent="0.3">
      <c r="B28" s="45" t="s">
        <v>584</v>
      </c>
      <c r="C28" s="53" t="s">
        <v>583</v>
      </c>
      <c r="D28" s="77">
        <v>87</v>
      </c>
      <c r="E28" s="3"/>
      <c r="F28" s="14">
        <f t="shared" ref="F28" si="1">D28*E28</f>
        <v>0</v>
      </c>
    </row>
    <row r="29" spans="2:12" s="5" customFormat="1" ht="25.95" customHeight="1" x14ac:dyDescent="0.3">
      <c r="B29" s="45" t="s">
        <v>100</v>
      </c>
      <c r="C29" s="53" t="s">
        <v>583</v>
      </c>
      <c r="D29" s="77">
        <v>85</v>
      </c>
      <c r="E29" s="3"/>
      <c r="F29" s="14">
        <f t="shared" si="0"/>
        <v>0</v>
      </c>
    </row>
    <row r="30" spans="2:12" s="5" customFormat="1" ht="25.95" customHeight="1" x14ac:dyDescent="0.3">
      <c r="B30" s="45" t="s">
        <v>101</v>
      </c>
      <c r="C30" s="53" t="s">
        <v>583</v>
      </c>
      <c r="D30" s="77">
        <v>87</v>
      </c>
      <c r="E30" s="3"/>
      <c r="F30" s="14">
        <f t="shared" si="0"/>
        <v>0</v>
      </c>
    </row>
    <row r="31" spans="2:12" s="1" customFormat="1" ht="25.95" customHeight="1" x14ac:dyDescent="0.3">
      <c r="B31" s="45" t="s">
        <v>102</v>
      </c>
      <c r="C31" s="53" t="s">
        <v>583</v>
      </c>
      <c r="D31" s="77">
        <v>60</v>
      </c>
      <c r="E31" s="2"/>
      <c r="F31" s="14">
        <f t="shared" si="0"/>
        <v>0</v>
      </c>
    </row>
    <row r="32" spans="2:12" s="1" customFormat="1" ht="25.95" customHeight="1" x14ac:dyDescent="0.3">
      <c r="B32" s="45" t="s">
        <v>103</v>
      </c>
      <c r="C32" s="53" t="s">
        <v>583</v>
      </c>
      <c r="D32" s="77">
        <v>60</v>
      </c>
      <c r="E32" s="2"/>
      <c r="F32" s="14">
        <f t="shared" si="0"/>
        <v>0</v>
      </c>
    </row>
    <row r="33" spans="2:6" s="1" customFormat="1" ht="25.95" customHeight="1" x14ac:dyDescent="0.3">
      <c r="B33" s="45" t="s">
        <v>104</v>
      </c>
      <c r="C33" s="53" t="s">
        <v>579</v>
      </c>
      <c r="D33" s="77">
        <v>85</v>
      </c>
      <c r="E33" s="2"/>
      <c r="F33" s="14">
        <f t="shared" si="0"/>
        <v>0</v>
      </c>
    </row>
    <row r="34" spans="2:6" s="1" customFormat="1" ht="25.95" customHeight="1" x14ac:dyDescent="0.3">
      <c r="B34" s="45" t="s">
        <v>130</v>
      </c>
      <c r="C34" s="53" t="s">
        <v>579</v>
      </c>
      <c r="D34" s="77">
        <v>95</v>
      </c>
      <c r="E34" s="2"/>
      <c r="F34" s="14">
        <f t="shared" ref="F34:F35" si="2">D34*E34</f>
        <v>0</v>
      </c>
    </row>
    <row r="35" spans="2:6" s="1" customFormat="1" ht="25.95" customHeight="1" x14ac:dyDescent="0.3">
      <c r="B35" s="45" t="s">
        <v>131</v>
      </c>
      <c r="C35" s="53" t="s">
        <v>579</v>
      </c>
      <c r="D35" s="77">
        <v>95</v>
      </c>
      <c r="E35" s="2"/>
      <c r="F35" s="14">
        <f t="shared" si="2"/>
        <v>0</v>
      </c>
    </row>
    <row r="36" spans="2:6" s="1" customFormat="1" ht="25.95" customHeight="1" x14ac:dyDescent="0.3">
      <c r="B36" s="45" t="s">
        <v>105</v>
      </c>
      <c r="C36" s="53" t="s">
        <v>581</v>
      </c>
      <c r="D36" s="77">
        <v>72</v>
      </c>
      <c r="E36" s="2"/>
      <c r="F36" s="14">
        <f t="shared" si="0"/>
        <v>0</v>
      </c>
    </row>
    <row r="37" spans="2:6" s="1" customFormat="1" ht="25.95" customHeight="1" x14ac:dyDescent="0.3">
      <c r="B37" s="45" t="s">
        <v>106</v>
      </c>
      <c r="C37" s="53" t="s">
        <v>589</v>
      </c>
      <c r="D37" s="77">
        <v>580</v>
      </c>
      <c r="E37" s="2"/>
      <c r="F37" s="14">
        <f t="shared" si="0"/>
        <v>0</v>
      </c>
    </row>
    <row r="38" spans="2:6" s="1" customFormat="1" ht="25.95" customHeight="1" x14ac:dyDescent="0.3">
      <c r="B38" s="106" t="s">
        <v>560</v>
      </c>
      <c r="C38" s="53" t="s">
        <v>581</v>
      </c>
      <c r="D38" s="101">
        <v>67</v>
      </c>
      <c r="E38" s="100"/>
      <c r="F38" s="14">
        <f t="shared" si="0"/>
        <v>0</v>
      </c>
    </row>
    <row r="39" spans="2:6" s="1" customFormat="1" ht="25.95" customHeight="1" x14ac:dyDescent="0.3">
      <c r="B39" s="106" t="s">
        <v>562</v>
      </c>
      <c r="C39" s="53" t="s">
        <v>582</v>
      </c>
      <c r="D39" s="101">
        <v>80</v>
      </c>
      <c r="E39" s="100"/>
      <c r="F39" s="14">
        <f t="shared" si="0"/>
        <v>0</v>
      </c>
    </row>
    <row r="40" spans="2:6" s="1" customFormat="1" ht="25.95" customHeight="1" x14ac:dyDescent="0.3">
      <c r="B40" s="106" t="s">
        <v>563</v>
      </c>
      <c r="C40" s="53" t="s">
        <v>586</v>
      </c>
      <c r="D40" s="101">
        <v>320</v>
      </c>
      <c r="E40" s="100"/>
      <c r="F40" s="14">
        <f t="shared" si="0"/>
        <v>0</v>
      </c>
    </row>
    <row r="41" spans="2:6" s="1" customFormat="1" ht="25.95" customHeight="1" x14ac:dyDescent="0.3">
      <c r="B41" s="106" t="s">
        <v>564</v>
      </c>
      <c r="C41" s="53" t="s">
        <v>588</v>
      </c>
      <c r="D41" s="101">
        <v>430</v>
      </c>
      <c r="E41" s="100"/>
      <c r="F41" s="14">
        <f t="shared" si="0"/>
        <v>0</v>
      </c>
    </row>
    <row r="42" spans="2:6" s="1" customFormat="1" ht="25.95" customHeight="1" x14ac:dyDescent="0.3">
      <c r="B42" s="106" t="s">
        <v>565</v>
      </c>
      <c r="C42" s="53" t="s">
        <v>581</v>
      </c>
      <c r="D42" s="101">
        <v>60</v>
      </c>
      <c r="E42" s="100"/>
      <c r="F42" s="14">
        <f t="shared" si="0"/>
        <v>0</v>
      </c>
    </row>
    <row r="43" spans="2:6" s="1" customFormat="1" ht="25.95" customHeight="1" x14ac:dyDescent="0.3">
      <c r="B43" s="106" t="s">
        <v>566</v>
      </c>
      <c r="C43" s="53" t="s">
        <v>581</v>
      </c>
      <c r="D43" s="101">
        <v>60</v>
      </c>
      <c r="E43" s="100"/>
      <c r="F43" s="14">
        <f t="shared" si="0"/>
        <v>0</v>
      </c>
    </row>
    <row r="44" spans="2:6" s="1" customFormat="1" ht="25.95" customHeight="1" x14ac:dyDescent="0.3">
      <c r="B44" s="106" t="s">
        <v>568</v>
      </c>
      <c r="C44" s="53" t="s">
        <v>585</v>
      </c>
      <c r="D44" s="101">
        <v>140</v>
      </c>
      <c r="E44" s="100"/>
      <c r="F44" s="14">
        <f t="shared" si="0"/>
        <v>0</v>
      </c>
    </row>
    <row r="45" spans="2:6" s="1" customFormat="1" ht="25.95" customHeight="1" x14ac:dyDescent="0.3">
      <c r="B45" s="106" t="s">
        <v>569</v>
      </c>
      <c r="C45" s="53" t="s">
        <v>585</v>
      </c>
      <c r="D45" s="101">
        <v>140</v>
      </c>
      <c r="E45" s="100"/>
      <c r="F45" s="14">
        <f t="shared" si="0"/>
        <v>0</v>
      </c>
    </row>
    <row r="46" spans="2:6" s="1" customFormat="1" ht="25.95" customHeight="1" x14ac:dyDescent="0.3">
      <c r="B46" s="106" t="s">
        <v>570</v>
      </c>
      <c r="C46" s="53" t="s">
        <v>585</v>
      </c>
      <c r="D46" s="101">
        <v>140</v>
      </c>
      <c r="E46" s="100"/>
      <c r="F46" s="14">
        <f t="shared" si="0"/>
        <v>0</v>
      </c>
    </row>
    <row r="47" spans="2:6" s="1" customFormat="1" ht="25.95" customHeight="1" x14ac:dyDescent="0.3">
      <c r="B47" s="106" t="s">
        <v>572</v>
      </c>
      <c r="C47" s="53" t="s">
        <v>580</v>
      </c>
      <c r="D47" s="101">
        <v>60</v>
      </c>
      <c r="E47" s="100"/>
      <c r="F47" s="14">
        <f t="shared" si="0"/>
        <v>0</v>
      </c>
    </row>
    <row r="48" spans="2:6" s="1" customFormat="1" ht="25.95" customHeight="1" x14ac:dyDescent="0.25">
      <c r="B48" s="45"/>
      <c r="C48" s="66"/>
      <c r="D48" s="77"/>
      <c r="E48" s="2"/>
      <c r="F48" s="14"/>
    </row>
    <row r="49" spans="2:6" ht="25.95" customHeight="1" x14ac:dyDescent="0.3">
      <c r="B49" s="98" t="s">
        <v>509</v>
      </c>
      <c r="C49" s="74"/>
      <c r="D49" s="77"/>
      <c r="E49" s="8"/>
      <c r="F49" s="14"/>
    </row>
    <row r="50" spans="2:6" s="7" customFormat="1" ht="25.95" customHeight="1" x14ac:dyDescent="0.3">
      <c r="B50" s="107" t="s">
        <v>167</v>
      </c>
      <c r="C50" s="53" t="s">
        <v>592</v>
      </c>
      <c r="D50" s="77">
        <v>135</v>
      </c>
      <c r="E50" s="9"/>
      <c r="F50" s="14">
        <f t="shared" si="0"/>
        <v>0</v>
      </c>
    </row>
    <row r="51" spans="2:6" s="7" customFormat="1" ht="25.95" customHeight="1" x14ac:dyDescent="0.3">
      <c r="B51" s="107" t="s">
        <v>168</v>
      </c>
      <c r="C51" s="53" t="s">
        <v>592</v>
      </c>
      <c r="D51" s="77">
        <v>105</v>
      </c>
      <c r="E51" s="9"/>
      <c r="F51" s="14">
        <f t="shared" si="0"/>
        <v>0</v>
      </c>
    </row>
    <row r="52" spans="2:6" s="7" customFormat="1" ht="25.95" customHeight="1" x14ac:dyDescent="0.3">
      <c r="B52" s="107" t="s">
        <v>169</v>
      </c>
      <c r="C52" s="53" t="s">
        <v>592</v>
      </c>
      <c r="D52" s="77">
        <v>135</v>
      </c>
      <c r="E52" s="9"/>
      <c r="F52" s="14">
        <f t="shared" si="0"/>
        <v>0</v>
      </c>
    </row>
    <row r="53" spans="2:6" s="7" customFormat="1" ht="25.95" customHeight="1" x14ac:dyDescent="0.3">
      <c r="B53" s="107" t="s">
        <v>170</v>
      </c>
      <c r="C53" s="53" t="s">
        <v>592</v>
      </c>
      <c r="D53" s="77">
        <v>105</v>
      </c>
      <c r="E53" s="9"/>
      <c r="F53" s="14">
        <f t="shared" si="0"/>
        <v>0</v>
      </c>
    </row>
    <row r="54" spans="2:6" s="1" customFormat="1" ht="25.95" customHeight="1" x14ac:dyDescent="0.3">
      <c r="B54" s="45" t="s">
        <v>107</v>
      </c>
      <c r="C54" s="53" t="s">
        <v>579</v>
      </c>
      <c r="D54" s="77">
        <v>70</v>
      </c>
      <c r="E54" s="2"/>
      <c r="F54" s="14">
        <f t="shared" si="0"/>
        <v>0</v>
      </c>
    </row>
    <row r="55" spans="2:6" s="1" customFormat="1" ht="25.95" customHeight="1" x14ac:dyDescent="0.3">
      <c r="B55" s="45" t="s">
        <v>171</v>
      </c>
      <c r="C55" s="53" t="s">
        <v>579</v>
      </c>
      <c r="D55" s="77">
        <v>85</v>
      </c>
      <c r="E55" s="2"/>
      <c r="F55" s="14">
        <f t="shared" si="0"/>
        <v>0</v>
      </c>
    </row>
    <row r="56" spans="2:6" s="1" customFormat="1" ht="25.95" customHeight="1" x14ac:dyDescent="0.3">
      <c r="B56" s="45" t="s">
        <v>172</v>
      </c>
      <c r="C56" s="53" t="s">
        <v>579</v>
      </c>
      <c r="D56" s="77">
        <v>85</v>
      </c>
      <c r="E56" s="2"/>
      <c r="F56" s="14">
        <f t="shared" si="0"/>
        <v>0</v>
      </c>
    </row>
    <row r="57" spans="2:6" s="1" customFormat="1" ht="25.95" customHeight="1" x14ac:dyDescent="0.3">
      <c r="B57" s="45" t="s">
        <v>108</v>
      </c>
      <c r="C57" s="53" t="s">
        <v>579</v>
      </c>
      <c r="D57" s="77">
        <v>84</v>
      </c>
      <c r="E57" s="2"/>
      <c r="F57" s="14">
        <f t="shared" si="0"/>
        <v>0</v>
      </c>
    </row>
    <row r="58" spans="2:6" s="1" customFormat="1" ht="25.95" customHeight="1" x14ac:dyDescent="0.3">
      <c r="B58" s="45" t="s">
        <v>109</v>
      </c>
      <c r="C58" s="53" t="s">
        <v>579</v>
      </c>
      <c r="D58" s="77">
        <v>103</v>
      </c>
      <c r="E58" s="2"/>
      <c r="F58" s="14">
        <f t="shared" si="0"/>
        <v>0</v>
      </c>
    </row>
    <row r="59" spans="2:6" s="1" customFormat="1" ht="25.95" customHeight="1" x14ac:dyDescent="0.3">
      <c r="B59" s="45" t="s">
        <v>110</v>
      </c>
      <c r="C59" s="53" t="s">
        <v>579</v>
      </c>
      <c r="D59" s="77">
        <v>75</v>
      </c>
      <c r="E59" s="2"/>
      <c r="F59" s="14">
        <f t="shared" si="0"/>
        <v>0</v>
      </c>
    </row>
    <row r="60" spans="2:6" s="1" customFormat="1" ht="25.95" customHeight="1" x14ac:dyDescent="0.3">
      <c r="B60" s="45" t="s">
        <v>173</v>
      </c>
      <c r="C60" s="53" t="s">
        <v>579</v>
      </c>
      <c r="D60" s="77">
        <v>105</v>
      </c>
      <c r="E60" s="2"/>
      <c r="F60" s="14">
        <f t="shared" si="0"/>
        <v>0</v>
      </c>
    </row>
    <row r="61" spans="2:6" s="1" customFormat="1" ht="25.95" customHeight="1" x14ac:dyDescent="0.3">
      <c r="B61" s="45" t="s">
        <v>174</v>
      </c>
      <c r="C61" s="53" t="s">
        <v>579</v>
      </c>
      <c r="D61" s="77">
        <v>90</v>
      </c>
      <c r="E61" s="2"/>
      <c r="F61" s="14">
        <f t="shared" si="0"/>
        <v>0</v>
      </c>
    </row>
    <row r="62" spans="2:6" s="1" customFormat="1" ht="25.95" customHeight="1" x14ac:dyDescent="0.3">
      <c r="B62" s="45" t="s">
        <v>175</v>
      </c>
      <c r="C62" s="53" t="s">
        <v>579</v>
      </c>
      <c r="D62" s="77">
        <v>107</v>
      </c>
      <c r="E62" s="2"/>
      <c r="F62" s="14">
        <f t="shared" ref="F62:F83" si="3">D62*E62</f>
        <v>0</v>
      </c>
    </row>
    <row r="63" spans="2:6" s="1" customFormat="1" ht="25.95" customHeight="1" x14ac:dyDescent="0.3">
      <c r="B63" s="45" t="s">
        <v>111</v>
      </c>
      <c r="C63" s="53" t="s">
        <v>592</v>
      </c>
      <c r="D63" s="77">
        <v>90</v>
      </c>
      <c r="E63" s="2"/>
      <c r="F63" s="14">
        <f t="shared" si="3"/>
        <v>0</v>
      </c>
    </row>
    <row r="64" spans="2:6" s="18" customFormat="1" ht="25.95" customHeight="1" x14ac:dyDescent="0.3">
      <c r="B64" s="45" t="s">
        <v>176</v>
      </c>
      <c r="C64" s="53" t="s">
        <v>592</v>
      </c>
      <c r="D64" s="77">
        <v>105</v>
      </c>
      <c r="E64" s="2"/>
      <c r="F64" s="14">
        <f t="shared" si="3"/>
        <v>0</v>
      </c>
    </row>
    <row r="65" spans="2:6" s="5" customFormat="1" ht="25.95" customHeight="1" x14ac:dyDescent="0.3">
      <c r="B65" s="45" t="s">
        <v>180</v>
      </c>
      <c r="C65" s="53" t="s">
        <v>592</v>
      </c>
      <c r="D65" s="77">
        <v>105</v>
      </c>
      <c r="E65" s="2"/>
      <c r="F65" s="14">
        <f t="shared" si="3"/>
        <v>0</v>
      </c>
    </row>
    <row r="66" spans="2:6" s="1" customFormat="1" ht="25.95" customHeight="1" x14ac:dyDescent="0.3">
      <c r="B66" s="45" t="s">
        <v>179</v>
      </c>
      <c r="C66" s="53" t="s">
        <v>585</v>
      </c>
      <c r="D66" s="77">
        <v>135</v>
      </c>
      <c r="E66" s="2"/>
      <c r="F66" s="14">
        <f t="shared" si="3"/>
        <v>0</v>
      </c>
    </row>
    <row r="67" spans="2:6" s="1" customFormat="1" ht="25.95" customHeight="1" x14ac:dyDescent="0.3">
      <c r="B67" s="45" t="s">
        <v>177</v>
      </c>
      <c r="C67" s="53" t="s">
        <v>585</v>
      </c>
      <c r="D67" s="77">
        <v>110</v>
      </c>
      <c r="E67" s="2"/>
      <c r="F67" s="14">
        <f t="shared" si="3"/>
        <v>0</v>
      </c>
    </row>
    <row r="68" spans="2:6" s="1" customFormat="1" ht="25.95" customHeight="1" x14ac:dyDescent="0.3">
      <c r="B68" s="45" t="s">
        <v>178</v>
      </c>
      <c r="C68" s="53" t="s">
        <v>585</v>
      </c>
      <c r="D68" s="77">
        <v>103</v>
      </c>
      <c r="E68" s="2"/>
      <c r="F68" s="14">
        <f t="shared" si="3"/>
        <v>0</v>
      </c>
    </row>
    <row r="69" spans="2:6" s="18" customFormat="1" ht="25.95" customHeight="1" x14ac:dyDescent="0.3">
      <c r="B69" s="45" t="s">
        <v>181</v>
      </c>
      <c r="C69" s="53" t="s">
        <v>585</v>
      </c>
      <c r="D69" s="77">
        <v>88</v>
      </c>
      <c r="E69" s="2"/>
      <c r="F69" s="14">
        <f t="shared" si="3"/>
        <v>0</v>
      </c>
    </row>
    <row r="70" spans="2:6" s="5" customFormat="1" ht="25.95" customHeight="1" x14ac:dyDescent="0.3">
      <c r="B70" s="45" t="s">
        <v>182</v>
      </c>
      <c r="C70" s="53" t="s">
        <v>585</v>
      </c>
      <c r="D70" s="77">
        <v>85</v>
      </c>
      <c r="E70" s="2"/>
      <c r="F70" s="14">
        <f t="shared" si="3"/>
        <v>0</v>
      </c>
    </row>
    <row r="71" spans="2:6" s="5" customFormat="1" ht="25.95" customHeight="1" x14ac:dyDescent="0.3">
      <c r="B71" s="45" t="s">
        <v>183</v>
      </c>
      <c r="C71" s="53" t="s">
        <v>585</v>
      </c>
      <c r="D71" s="77">
        <v>105</v>
      </c>
      <c r="E71" s="2"/>
      <c r="F71" s="14">
        <f t="shared" si="3"/>
        <v>0</v>
      </c>
    </row>
    <row r="72" spans="2:6" s="1" customFormat="1" ht="25.95" customHeight="1" x14ac:dyDescent="0.3">
      <c r="B72" s="45" t="s">
        <v>510</v>
      </c>
      <c r="C72" s="53" t="s">
        <v>585</v>
      </c>
      <c r="D72" s="77">
        <v>65</v>
      </c>
      <c r="E72" s="2"/>
      <c r="F72" s="14">
        <f t="shared" si="3"/>
        <v>0</v>
      </c>
    </row>
    <row r="73" spans="2:6" s="1" customFormat="1" ht="25.95" customHeight="1" x14ac:dyDescent="0.3">
      <c r="B73" s="45" t="s">
        <v>124</v>
      </c>
      <c r="C73" s="53" t="s">
        <v>585</v>
      </c>
      <c r="D73" s="77">
        <v>65</v>
      </c>
      <c r="E73" s="2"/>
      <c r="F73" s="14">
        <f t="shared" si="3"/>
        <v>0</v>
      </c>
    </row>
    <row r="74" spans="2:6" s="1" customFormat="1" ht="25.95" customHeight="1" x14ac:dyDescent="0.3">
      <c r="B74" s="45" t="s">
        <v>125</v>
      </c>
      <c r="C74" s="53" t="s">
        <v>585</v>
      </c>
      <c r="D74" s="77">
        <v>65</v>
      </c>
      <c r="E74" s="2"/>
      <c r="F74" s="14">
        <f t="shared" si="3"/>
        <v>0</v>
      </c>
    </row>
    <row r="75" spans="2:6" s="1" customFormat="1" ht="25.95" customHeight="1" x14ac:dyDescent="0.3">
      <c r="B75" s="45" t="s">
        <v>126</v>
      </c>
      <c r="C75" s="53" t="s">
        <v>585</v>
      </c>
      <c r="D75" s="77">
        <v>71</v>
      </c>
      <c r="E75" s="2"/>
      <c r="F75" s="14">
        <f t="shared" si="3"/>
        <v>0</v>
      </c>
    </row>
    <row r="76" spans="2:6" s="5" customFormat="1" ht="25.95" customHeight="1" x14ac:dyDescent="0.3">
      <c r="B76" s="45" t="s">
        <v>184</v>
      </c>
      <c r="C76" s="53" t="s">
        <v>585</v>
      </c>
      <c r="D76" s="77">
        <v>85</v>
      </c>
      <c r="E76" s="2"/>
      <c r="F76" s="14">
        <f t="shared" si="3"/>
        <v>0</v>
      </c>
    </row>
    <row r="77" spans="2:6" s="5" customFormat="1" ht="25.95" customHeight="1" x14ac:dyDescent="0.3">
      <c r="B77" s="45" t="s">
        <v>185</v>
      </c>
      <c r="C77" s="53" t="s">
        <v>585</v>
      </c>
      <c r="D77" s="77">
        <v>65</v>
      </c>
      <c r="E77" s="2"/>
      <c r="F77" s="14">
        <f t="shared" si="3"/>
        <v>0</v>
      </c>
    </row>
    <row r="78" spans="2:6" s="5" customFormat="1" ht="25.95" customHeight="1" x14ac:dyDescent="0.3">
      <c r="B78" s="45" t="s">
        <v>186</v>
      </c>
      <c r="C78" s="53" t="s">
        <v>585</v>
      </c>
      <c r="D78" s="77">
        <v>65</v>
      </c>
      <c r="E78" s="2"/>
      <c r="F78" s="14">
        <f t="shared" si="3"/>
        <v>0</v>
      </c>
    </row>
    <row r="79" spans="2:6" s="5" customFormat="1" ht="25.95" customHeight="1" x14ac:dyDescent="0.3">
      <c r="B79" s="45" t="s">
        <v>187</v>
      </c>
      <c r="C79" s="53" t="s">
        <v>585</v>
      </c>
      <c r="D79" s="77">
        <v>65</v>
      </c>
      <c r="E79" s="2"/>
      <c r="F79" s="14">
        <f t="shared" si="3"/>
        <v>0</v>
      </c>
    </row>
    <row r="80" spans="2:6" s="1" customFormat="1" ht="25.95" customHeight="1" x14ac:dyDescent="0.3">
      <c r="B80" s="45" t="s">
        <v>112</v>
      </c>
      <c r="C80" s="53" t="s">
        <v>581</v>
      </c>
      <c r="D80" s="77">
        <v>70</v>
      </c>
      <c r="E80" s="2"/>
      <c r="F80" s="14">
        <f t="shared" si="3"/>
        <v>0</v>
      </c>
    </row>
    <row r="81" spans="2:6" s="1" customFormat="1" ht="25.95" customHeight="1" x14ac:dyDescent="0.3">
      <c r="B81" s="45" t="s">
        <v>113</v>
      </c>
      <c r="C81" s="53" t="s">
        <v>581</v>
      </c>
      <c r="D81" s="77">
        <v>86</v>
      </c>
      <c r="E81" s="2"/>
      <c r="F81" s="14">
        <f t="shared" si="3"/>
        <v>0</v>
      </c>
    </row>
    <row r="82" spans="2:6" s="1" customFormat="1" ht="25.95" customHeight="1" x14ac:dyDescent="0.3">
      <c r="B82" s="45" t="s">
        <v>114</v>
      </c>
      <c r="C82" s="53" t="s">
        <v>581</v>
      </c>
      <c r="D82" s="77">
        <v>60</v>
      </c>
      <c r="E82" s="2"/>
      <c r="F82" s="14">
        <f t="shared" si="3"/>
        <v>0</v>
      </c>
    </row>
    <row r="83" spans="2:6" s="5" customFormat="1" ht="25.95" customHeight="1" x14ac:dyDescent="0.3">
      <c r="B83" s="45" t="s">
        <v>115</v>
      </c>
      <c r="C83" s="53" t="s">
        <v>581</v>
      </c>
      <c r="D83" s="77">
        <v>60</v>
      </c>
      <c r="E83" s="2"/>
      <c r="F83" s="14">
        <f t="shared" si="3"/>
        <v>0</v>
      </c>
    </row>
    <row r="84" spans="2:6" s="5" customFormat="1" ht="25.95" customHeight="1" x14ac:dyDescent="0.25">
      <c r="B84" s="45"/>
      <c r="C84" s="63"/>
      <c r="D84" s="102"/>
      <c r="E84" s="81"/>
      <c r="F84" s="82"/>
    </row>
    <row r="85" spans="2:6" s="5" customFormat="1" ht="25.95" customHeight="1" x14ac:dyDescent="0.25">
      <c r="B85" s="99" t="s">
        <v>326</v>
      </c>
      <c r="C85" s="112"/>
      <c r="D85" s="102"/>
      <c r="E85" s="64"/>
      <c r="F85" s="65" t="s">
        <v>21</v>
      </c>
    </row>
    <row r="86" spans="2:6" s="5" customFormat="1" ht="25.95" customHeight="1" x14ac:dyDescent="0.3">
      <c r="B86" s="45" t="s">
        <v>327</v>
      </c>
      <c r="C86" s="53" t="s">
        <v>581</v>
      </c>
      <c r="D86" s="77">
        <v>105</v>
      </c>
      <c r="E86" s="2"/>
      <c r="F86" s="67">
        <f t="shared" ref="F86:F111" si="4">D86*E86</f>
        <v>0</v>
      </c>
    </row>
    <row r="87" spans="2:6" s="5" customFormat="1" ht="25.95" customHeight="1" x14ac:dyDescent="0.3">
      <c r="B87" s="45" t="s">
        <v>328</v>
      </c>
      <c r="C87" s="53" t="s">
        <v>581</v>
      </c>
      <c r="D87" s="77">
        <v>140</v>
      </c>
      <c r="E87" s="2"/>
      <c r="F87" s="67">
        <f t="shared" si="4"/>
        <v>0</v>
      </c>
    </row>
    <row r="88" spans="2:6" s="5" customFormat="1" ht="25.95" customHeight="1" x14ac:dyDescent="0.3">
      <c r="B88" s="45" t="s">
        <v>329</v>
      </c>
      <c r="C88" s="53" t="s">
        <v>581</v>
      </c>
      <c r="D88" s="77">
        <v>150</v>
      </c>
      <c r="E88" s="2"/>
      <c r="F88" s="67">
        <f t="shared" si="4"/>
        <v>0</v>
      </c>
    </row>
    <row r="89" spans="2:6" s="5" customFormat="1" ht="25.95" customHeight="1" x14ac:dyDescent="0.3">
      <c r="B89" s="45" t="s">
        <v>330</v>
      </c>
      <c r="C89" s="53" t="s">
        <v>581</v>
      </c>
      <c r="D89" s="77">
        <v>148</v>
      </c>
      <c r="E89" s="2"/>
      <c r="F89" s="67">
        <f t="shared" si="4"/>
        <v>0</v>
      </c>
    </row>
    <row r="90" spans="2:6" s="5" customFormat="1" ht="25.95" customHeight="1" x14ac:dyDescent="0.3">
      <c r="B90" s="45" t="s">
        <v>331</v>
      </c>
      <c r="C90" s="53" t="s">
        <v>579</v>
      </c>
      <c r="D90" s="77">
        <v>155</v>
      </c>
      <c r="E90" s="2"/>
      <c r="F90" s="67">
        <f t="shared" si="4"/>
        <v>0</v>
      </c>
    </row>
    <row r="91" spans="2:6" s="5" customFormat="1" ht="25.95" customHeight="1" x14ac:dyDescent="0.3">
      <c r="B91" s="45" t="s">
        <v>332</v>
      </c>
      <c r="C91" s="53" t="s">
        <v>579</v>
      </c>
      <c r="D91" s="77">
        <v>112</v>
      </c>
      <c r="E91" s="2"/>
      <c r="F91" s="67">
        <f t="shared" si="4"/>
        <v>0</v>
      </c>
    </row>
    <row r="92" spans="2:6" s="5" customFormat="1" ht="25.95" customHeight="1" x14ac:dyDescent="0.3">
      <c r="B92" s="45" t="s">
        <v>333</v>
      </c>
      <c r="C92" s="53" t="s">
        <v>581</v>
      </c>
      <c r="D92" s="77">
        <v>135</v>
      </c>
      <c r="E92" s="2"/>
      <c r="F92" s="67">
        <f t="shared" si="4"/>
        <v>0</v>
      </c>
    </row>
    <row r="93" spans="2:6" s="5" customFormat="1" ht="25.95" customHeight="1" x14ac:dyDescent="0.3">
      <c r="B93" s="45" t="s">
        <v>334</v>
      </c>
      <c r="C93" s="53" t="s">
        <v>581</v>
      </c>
      <c r="D93" s="77">
        <v>50</v>
      </c>
      <c r="E93" s="3"/>
      <c r="F93" s="67">
        <f t="shared" si="4"/>
        <v>0</v>
      </c>
    </row>
    <row r="94" spans="2:6" s="5" customFormat="1" ht="25.95" customHeight="1" x14ac:dyDescent="0.3">
      <c r="B94" s="45" t="s">
        <v>335</v>
      </c>
      <c r="C94" s="53" t="s">
        <v>581</v>
      </c>
      <c r="D94" s="77">
        <v>70</v>
      </c>
      <c r="E94" s="3"/>
      <c r="F94" s="67">
        <f t="shared" si="4"/>
        <v>0</v>
      </c>
    </row>
    <row r="95" spans="2:6" s="5" customFormat="1" ht="25.95" customHeight="1" x14ac:dyDescent="0.3">
      <c r="B95" s="45" t="s">
        <v>336</v>
      </c>
      <c r="C95" s="53" t="s">
        <v>579</v>
      </c>
      <c r="D95" s="77">
        <v>112</v>
      </c>
      <c r="E95" s="3"/>
      <c r="F95" s="67">
        <f t="shared" si="4"/>
        <v>0</v>
      </c>
    </row>
    <row r="96" spans="2:6" s="5" customFormat="1" ht="25.95" customHeight="1" x14ac:dyDescent="0.3">
      <c r="B96" s="45" t="s">
        <v>337</v>
      </c>
      <c r="C96" s="53" t="s">
        <v>579</v>
      </c>
      <c r="D96" s="77">
        <v>103</v>
      </c>
      <c r="E96" s="2"/>
      <c r="F96" s="67">
        <f t="shared" si="4"/>
        <v>0</v>
      </c>
    </row>
    <row r="97" spans="2:6" s="5" customFormat="1" ht="25.95" customHeight="1" x14ac:dyDescent="0.3">
      <c r="B97" s="45" t="s">
        <v>338</v>
      </c>
      <c r="C97" s="53" t="s">
        <v>579</v>
      </c>
      <c r="D97" s="77">
        <v>40</v>
      </c>
      <c r="E97" s="2"/>
      <c r="F97" s="67">
        <f t="shared" si="4"/>
        <v>0</v>
      </c>
    </row>
    <row r="98" spans="2:6" s="5" customFormat="1" ht="25.95" customHeight="1" x14ac:dyDescent="0.3">
      <c r="B98" s="45" t="s">
        <v>339</v>
      </c>
      <c r="C98" s="53" t="s">
        <v>581</v>
      </c>
      <c r="D98" s="77">
        <v>78</v>
      </c>
      <c r="E98" s="2"/>
      <c r="F98" s="67">
        <f t="shared" si="4"/>
        <v>0</v>
      </c>
    </row>
    <row r="99" spans="2:6" s="5" customFormat="1" ht="25.95" customHeight="1" x14ac:dyDescent="0.25">
      <c r="B99" s="45"/>
      <c r="C99" s="53" t="s">
        <v>21</v>
      </c>
      <c r="D99" s="77"/>
      <c r="E99" s="2"/>
      <c r="F99" s="67"/>
    </row>
    <row r="100" spans="2:6" s="5" customFormat="1" ht="25.95" customHeight="1" x14ac:dyDescent="0.25">
      <c r="B100" s="99" t="s">
        <v>340</v>
      </c>
      <c r="C100" s="53" t="s">
        <v>21</v>
      </c>
      <c r="D100" s="53"/>
      <c r="E100" s="3"/>
      <c r="F100" s="67">
        <f t="shared" si="4"/>
        <v>0</v>
      </c>
    </row>
    <row r="101" spans="2:6" s="5" customFormat="1" ht="25.95" customHeight="1" x14ac:dyDescent="0.3">
      <c r="B101" s="45" t="s">
        <v>341</v>
      </c>
      <c r="C101" s="53" t="s">
        <v>579</v>
      </c>
      <c r="D101" s="53">
        <v>120</v>
      </c>
      <c r="E101" s="3"/>
      <c r="F101" s="67">
        <f t="shared" si="4"/>
        <v>0</v>
      </c>
    </row>
    <row r="102" spans="2:6" s="5" customFormat="1" ht="25.95" customHeight="1" x14ac:dyDescent="0.3">
      <c r="B102" s="45" t="s">
        <v>342</v>
      </c>
      <c r="C102" s="53" t="s">
        <v>579</v>
      </c>
      <c r="D102" s="53">
        <v>120</v>
      </c>
      <c r="E102" s="2"/>
      <c r="F102" s="67">
        <f t="shared" si="4"/>
        <v>0</v>
      </c>
    </row>
    <row r="103" spans="2:6" s="5" customFormat="1" ht="25.95" customHeight="1" x14ac:dyDescent="0.3">
      <c r="B103" s="45" t="s">
        <v>343</v>
      </c>
      <c r="C103" s="53" t="s">
        <v>579</v>
      </c>
      <c r="D103" s="53">
        <v>130</v>
      </c>
      <c r="E103" s="2"/>
      <c r="F103" s="67">
        <f t="shared" si="4"/>
        <v>0</v>
      </c>
    </row>
    <row r="104" spans="2:6" s="5" customFormat="1" ht="25.95" customHeight="1" x14ac:dyDescent="0.3">
      <c r="B104" s="45" t="s">
        <v>344</v>
      </c>
      <c r="C104" s="53" t="s">
        <v>579</v>
      </c>
      <c r="D104" s="53">
        <v>110</v>
      </c>
      <c r="E104" s="2"/>
      <c r="F104" s="67">
        <f t="shared" si="4"/>
        <v>0</v>
      </c>
    </row>
    <row r="105" spans="2:6" s="5" customFormat="1" ht="25.95" customHeight="1" x14ac:dyDescent="0.3">
      <c r="B105" s="45" t="s">
        <v>345</v>
      </c>
      <c r="C105" s="53" t="s">
        <v>579</v>
      </c>
      <c r="D105" s="53">
        <v>110</v>
      </c>
      <c r="E105" s="2"/>
      <c r="F105" s="67">
        <f t="shared" si="4"/>
        <v>0</v>
      </c>
    </row>
    <row r="106" spans="2:6" s="5" customFormat="1" ht="25.95" customHeight="1" x14ac:dyDescent="0.3">
      <c r="B106" s="45" t="s">
        <v>346</v>
      </c>
      <c r="C106" s="53" t="s">
        <v>579</v>
      </c>
      <c r="D106" s="53">
        <v>110</v>
      </c>
      <c r="E106" s="2"/>
      <c r="F106" s="67">
        <f t="shared" si="4"/>
        <v>0</v>
      </c>
    </row>
    <row r="107" spans="2:6" s="5" customFormat="1" ht="25.95" customHeight="1" x14ac:dyDescent="0.3">
      <c r="B107" s="45" t="s">
        <v>347</v>
      </c>
      <c r="C107" s="53" t="s">
        <v>579</v>
      </c>
      <c r="D107" s="53">
        <v>110</v>
      </c>
      <c r="E107" s="2"/>
      <c r="F107" s="67">
        <f t="shared" si="4"/>
        <v>0</v>
      </c>
    </row>
    <row r="108" spans="2:6" s="5" customFormat="1" ht="25.95" customHeight="1" x14ac:dyDescent="0.3">
      <c r="B108" s="45" t="s">
        <v>348</v>
      </c>
      <c r="C108" s="53" t="s">
        <v>579</v>
      </c>
      <c r="D108" s="53">
        <v>130</v>
      </c>
      <c r="E108" s="2"/>
      <c r="F108" s="67">
        <f t="shared" si="4"/>
        <v>0</v>
      </c>
    </row>
    <row r="109" spans="2:6" s="5" customFormat="1" ht="25.95" customHeight="1" x14ac:dyDescent="0.3">
      <c r="B109" s="45" t="s">
        <v>349</v>
      </c>
      <c r="C109" s="53" t="s">
        <v>579</v>
      </c>
      <c r="D109" s="53">
        <v>110</v>
      </c>
      <c r="E109" s="2"/>
      <c r="F109" s="67">
        <f t="shared" si="4"/>
        <v>0</v>
      </c>
    </row>
    <row r="110" spans="2:6" s="5" customFormat="1" ht="25.95" customHeight="1" x14ac:dyDescent="0.3">
      <c r="B110" s="45" t="s">
        <v>350</v>
      </c>
      <c r="C110" s="53" t="s">
        <v>579</v>
      </c>
      <c r="D110" s="53">
        <v>110</v>
      </c>
      <c r="E110" s="2"/>
      <c r="F110" s="67">
        <f t="shared" si="4"/>
        <v>0</v>
      </c>
    </row>
    <row r="111" spans="2:6" s="5" customFormat="1" ht="25.95" customHeight="1" x14ac:dyDescent="0.3">
      <c r="B111" s="45" t="s">
        <v>351</v>
      </c>
      <c r="C111" s="53" t="s">
        <v>589</v>
      </c>
      <c r="D111" s="53">
        <v>580</v>
      </c>
      <c r="E111" s="2"/>
      <c r="F111" s="67">
        <f t="shared" si="4"/>
        <v>0</v>
      </c>
    </row>
    <row r="112" spans="2:6" s="5" customFormat="1" ht="25.95" customHeight="1" x14ac:dyDescent="0.25">
      <c r="B112" s="45"/>
      <c r="C112" s="66"/>
      <c r="D112" s="53"/>
      <c r="E112" s="2"/>
      <c r="F112" s="67"/>
    </row>
    <row r="113" spans="2:6" s="5" customFormat="1" ht="25.95" customHeight="1" x14ac:dyDescent="0.25">
      <c r="B113" s="99" t="s">
        <v>384</v>
      </c>
      <c r="C113" s="99"/>
      <c r="D113" s="53"/>
      <c r="E113" s="2"/>
      <c r="F113" s="69"/>
    </row>
    <row r="114" spans="2:6" s="5" customFormat="1" ht="25.95" customHeight="1" x14ac:dyDescent="0.3">
      <c r="B114" s="45" t="s">
        <v>385</v>
      </c>
      <c r="C114" s="93" t="s">
        <v>593</v>
      </c>
      <c r="D114" s="53">
        <v>70</v>
      </c>
      <c r="E114" s="2"/>
      <c r="F114" s="67">
        <f t="shared" ref="F114:F132" si="5">D114*E114</f>
        <v>0</v>
      </c>
    </row>
    <row r="115" spans="2:6" s="5" customFormat="1" ht="25.95" customHeight="1" x14ac:dyDescent="0.3">
      <c r="B115" s="45" t="s">
        <v>386</v>
      </c>
      <c r="C115" s="53" t="s">
        <v>581</v>
      </c>
      <c r="D115" s="53">
        <v>60</v>
      </c>
      <c r="E115" s="2"/>
      <c r="F115" s="67">
        <f t="shared" si="5"/>
        <v>0</v>
      </c>
    </row>
    <row r="116" spans="2:6" s="5" customFormat="1" ht="25.95" customHeight="1" x14ac:dyDescent="0.3">
      <c r="B116" s="45" t="s">
        <v>387</v>
      </c>
      <c r="C116" s="53" t="s">
        <v>581</v>
      </c>
      <c r="D116" s="53">
        <v>66</v>
      </c>
      <c r="E116" s="2"/>
      <c r="F116" s="67">
        <f t="shared" si="5"/>
        <v>0</v>
      </c>
    </row>
    <row r="117" spans="2:6" s="5" customFormat="1" ht="25.95" customHeight="1" x14ac:dyDescent="0.3">
      <c r="B117" s="45" t="s">
        <v>388</v>
      </c>
      <c r="C117" s="53" t="s">
        <v>581</v>
      </c>
      <c r="D117" s="53">
        <v>60</v>
      </c>
      <c r="E117" s="2"/>
      <c r="F117" s="67">
        <f t="shared" si="5"/>
        <v>0</v>
      </c>
    </row>
    <row r="118" spans="2:6" s="5" customFormat="1" ht="25.95" customHeight="1" x14ac:dyDescent="0.3">
      <c r="B118" s="45" t="s">
        <v>389</v>
      </c>
      <c r="C118" s="74" t="s">
        <v>593</v>
      </c>
      <c r="D118" s="53">
        <v>50</v>
      </c>
      <c r="E118" s="2"/>
      <c r="F118" s="67">
        <f t="shared" si="5"/>
        <v>0</v>
      </c>
    </row>
    <row r="119" spans="2:6" s="5" customFormat="1" ht="25.95" customHeight="1" x14ac:dyDescent="0.3">
      <c r="B119" s="45" t="s">
        <v>390</v>
      </c>
      <c r="C119" s="74" t="s">
        <v>593</v>
      </c>
      <c r="D119" s="53">
        <v>50</v>
      </c>
      <c r="E119" s="2"/>
      <c r="F119" s="67">
        <f t="shared" si="5"/>
        <v>0</v>
      </c>
    </row>
    <row r="120" spans="2:6" s="5" customFormat="1" ht="25.95" customHeight="1" x14ac:dyDescent="0.3">
      <c r="B120" s="45" t="s">
        <v>391</v>
      </c>
      <c r="C120" s="74" t="s">
        <v>593</v>
      </c>
      <c r="D120" s="53">
        <v>66</v>
      </c>
      <c r="E120" s="2"/>
      <c r="F120" s="67">
        <f t="shared" si="5"/>
        <v>0</v>
      </c>
    </row>
    <row r="121" spans="2:6" s="5" customFormat="1" ht="25.95" customHeight="1" x14ac:dyDescent="0.3">
      <c r="B121" s="45" t="s">
        <v>392</v>
      </c>
      <c r="C121" s="74" t="s">
        <v>593</v>
      </c>
      <c r="D121" s="53">
        <v>70</v>
      </c>
      <c r="E121" s="2"/>
      <c r="F121" s="67">
        <f t="shared" si="5"/>
        <v>0</v>
      </c>
    </row>
    <row r="122" spans="2:6" s="5" customFormat="1" ht="25.95" customHeight="1" x14ac:dyDescent="0.3">
      <c r="B122" s="45" t="s">
        <v>393</v>
      </c>
      <c r="C122" s="74" t="s">
        <v>593</v>
      </c>
      <c r="D122" s="53">
        <v>53</v>
      </c>
      <c r="E122" s="2"/>
      <c r="F122" s="67">
        <f t="shared" si="5"/>
        <v>0</v>
      </c>
    </row>
    <row r="123" spans="2:6" s="5" customFormat="1" ht="25.95" customHeight="1" x14ac:dyDescent="0.3">
      <c r="B123" s="45" t="s">
        <v>394</v>
      </c>
      <c r="C123" s="74" t="s">
        <v>593</v>
      </c>
      <c r="D123" s="53">
        <v>70</v>
      </c>
      <c r="E123" s="2"/>
      <c r="F123" s="67">
        <f t="shared" si="5"/>
        <v>0</v>
      </c>
    </row>
    <row r="124" spans="2:6" s="5" customFormat="1" ht="25.95" customHeight="1" x14ac:dyDescent="0.3">
      <c r="B124" s="45" t="s">
        <v>395</v>
      </c>
      <c r="C124" s="53" t="s">
        <v>594</v>
      </c>
      <c r="D124" s="53">
        <v>40</v>
      </c>
      <c r="E124" s="2"/>
      <c r="F124" s="67">
        <f t="shared" si="5"/>
        <v>0</v>
      </c>
    </row>
    <row r="125" spans="2:6" s="5" customFormat="1" ht="25.95" customHeight="1" x14ac:dyDescent="0.3">
      <c r="B125" s="45" t="s">
        <v>396</v>
      </c>
      <c r="C125" s="53" t="s">
        <v>594</v>
      </c>
      <c r="D125" s="53">
        <v>40</v>
      </c>
      <c r="E125" s="2"/>
      <c r="F125" s="67">
        <f t="shared" si="5"/>
        <v>0</v>
      </c>
    </row>
    <row r="126" spans="2:6" s="5" customFormat="1" ht="25.95" customHeight="1" x14ac:dyDescent="0.3">
      <c r="B126" s="45" t="s">
        <v>397</v>
      </c>
      <c r="C126" s="74" t="s">
        <v>593</v>
      </c>
      <c r="D126" s="53">
        <v>50</v>
      </c>
      <c r="E126" s="2"/>
      <c r="F126" s="67">
        <f t="shared" si="5"/>
        <v>0</v>
      </c>
    </row>
    <row r="127" spans="2:6" s="5" customFormat="1" ht="25.95" customHeight="1" x14ac:dyDescent="0.3">
      <c r="B127" s="45" t="s">
        <v>398</v>
      </c>
      <c r="C127" s="74" t="s">
        <v>593</v>
      </c>
      <c r="D127" s="53">
        <v>60</v>
      </c>
      <c r="E127" s="2"/>
      <c r="F127" s="67">
        <f t="shared" si="5"/>
        <v>0</v>
      </c>
    </row>
    <row r="128" spans="2:6" s="5" customFormat="1" ht="25.95" customHeight="1" x14ac:dyDescent="0.3">
      <c r="B128" s="45" t="s">
        <v>399</v>
      </c>
      <c r="C128" s="74" t="s">
        <v>593</v>
      </c>
      <c r="D128" s="53">
        <v>62</v>
      </c>
      <c r="E128" s="2"/>
      <c r="F128" s="67">
        <f t="shared" si="5"/>
        <v>0</v>
      </c>
    </row>
    <row r="129" spans="2:6" s="5" customFormat="1" ht="25.95" customHeight="1" x14ac:dyDescent="0.3">
      <c r="B129" s="45" t="s">
        <v>400</v>
      </c>
      <c r="C129" s="53" t="s">
        <v>579</v>
      </c>
      <c r="D129" s="53">
        <v>50</v>
      </c>
      <c r="E129" s="2"/>
      <c r="F129" s="67">
        <f t="shared" si="5"/>
        <v>0</v>
      </c>
    </row>
    <row r="130" spans="2:6" s="5" customFormat="1" ht="25.95" customHeight="1" x14ac:dyDescent="0.3">
      <c r="B130" s="45" t="s">
        <v>401</v>
      </c>
      <c r="C130" s="74" t="s">
        <v>593</v>
      </c>
      <c r="D130" s="53">
        <v>60</v>
      </c>
      <c r="E130" s="2"/>
      <c r="F130" s="67">
        <f t="shared" si="5"/>
        <v>0</v>
      </c>
    </row>
    <row r="131" spans="2:6" s="5" customFormat="1" ht="25.95" customHeight="1" x14ac:dyDescent="0.3">
      <c r="B131" s="45" t="s">
        <v>402</v>
      </c>
      <c r="C131" s="53" t="s">
        <v>581</v>
      </c>
      <c r="D131" s="53">
        <v>52</v>
      </c>
      <c r="E131" s="2"/>
      <c r="F131" s="67">
        <f t="shared" si="5"/>
        <v>0</v>
      </c>
    </row>
    <row r="132" spans="2:6" s="5" customFormat="1" ht="25.95" customHeight="1" x14ac:dyDescent="0.3">
      <c r="B132" s="45" t="s">
        <v>403</v>
      </c>
      <c r="C132" s="53" t="s">
        <v>581</v>
      </c>
      <c r="D132" s="53">
        <v>57</v>
      </c>
      <c r="E132" s="2"/>
      <c r="F132" s="67">
        <f t="shared" si="5"/>
        <v>0</v>
      </c>
    </row>
    <row r="133" spans="2:6" s="5" customFormat="1" ht="25.95" customHeight="1" x14ac:dyDescent="0.25">
      <c r="B133" s="45"/>
      <c r="C133" s="66"/>
      <c r="D133" s="53"/>
      <c r="E133" s="2"/>
      <c r="F133" s="111"/>
    </row>
    <row r="134" spans="2:6" s="5" customFormat="1" ht="25.05" customHeight="1" x14ac:dyDescent="0.25">
      <c r="B134" s="99" t="s">
        <v>511</v>
      </c>
      <c r="C134" s="66"/>
      <c r="D134" s="103"/>
      <c r="E134" s="69"/>
      <c r="F134" s="57"/>
    </row>
    <row r="135" spans="2:6" s="5" customFormat="1" ht="25.05" customHeight="1" x14ac:dyDescent="0.3">
      <c r="B135" s="45" t="s">
        <v>512</v>
      </c>
      <c r="C135" s="74" t="s">
        <v>593</v>
      </c>
      <c r="D135" s="66">
        <v>110</v>
      </c>
      <c r="E135" s="103"/>
      <c r="F135" s="67">
        <f t="shared" ref="F135:F165" si="6">D135*E135</f>
        <v>0</v>
      </c>
    </row>
    <row r="136" spans="2:6" s="5" customFormat="1" ht="25.05" customHeight="1" x14ac:dyDescent="0.3">
      <c r="B136" s="45" t="s">
        <v>513</v>
      </c>
      <c r="C136" s="74" t="s">
        <v>593</v>
      </c>
      <c r="D136" s="66">
        <v>174</v>
      </c>
      <c r="E136" s="103"/>
      <c r="F136" s="67">
        <f t="shared" si="6"/>
        <v>0</v>
      </c>
    </row>
    <row r="137" spans="2:6" s="5" customFormat="1" ht="25.05" customHeight="1" x14ac:dyDescent="0.3">
      <c r="B137" s="45" t="s">
        <v>514</v>
      </c>
      <c r="C137" s="74" t="s">
        <v>593</v>
      </c>
      <c r="D137" s="66">
        <v>140</v>
      </c>
      <c r="E137" s="103"/>
      <c r="F137" s="67">
        <f t="shared" si="6"/>
        <v>0</v>
      </c>
    </row>
    <row r="138" spans="2:6" s="5" customFormat="1" ht="25.05" customHeight="1" x14ac:dyDescent="0.3">
      <c r="B138" s="45" t="s">
        <v>515</v>
      </c>
      <c r="C138" s="74" t="s">
        <v>593</v>
      </c>
      <c r="D138" s="66">
        <v>165</v>
      </c>
      <c r="E138" s="103"/>
      <c r="F138" s="67">
        <f t="shared" si="6"/>
        <v>0</v>
      </c>
    </row>
    <row r="139" spans="2:6" s="5" customFormat="1" ht="25.05" customHeight="1" x14ac:dyDescent="0.3">
      <c r="B139" s="45" t="s">
        <v>516</v>
      </c>
      <c r="C139" s="74" t="s">
        <v>593</v>
      </c>
      <c r="D139" s="66">
        <v>140</v>
      </c>
      <c r="E139" s="104"/>
      <c r="F139" s="67">
        <f t="shared" si="6"/>
        <v>0</v>
      </c>
    </row>
    <row r="140" spans="2:6" s="5" customFormat="1" ht="25.05" customHeight="1" x14ac:dyDescent="0.3">
      <c r="B140" s="45" t="s">
        <v>517</v>
      </c>
      <c r="C140" s="74" t="s">
        <v>593</v>
      </c>
      <c r="D140" s="66">
        <v>103</v>
      </c>
      <c r="E140" s="103"/>
      <c r="F140" s="67">
        <f t="shared" si="6"/>
        <v>0</v>
      </c>
    </row>
    <row r="141" spans="2:6" s="5" customFormat="1" ht="25.05" customHeight="1" x14ac:dyDescent="0.3">
      <c r="B141" s="45" t="s">
        <v>518</v>
      </c>
      <c r="C141" s="74" t="s">
        <v>593</v>
      </c>
      <c r="D141" s="66">
        <v>120</v>
      </c>
      <c r="E141" s="103"/>
      <c r="F141" s="67">
        <f t="shared" si="6"/>
        <v>0</v>
      </c>
    </row>
    <row r="142" spans="2:6" s="5" customFormat="1" ht="25.05" customHeight="1" x14ac:dyDescent="0.3">
      <c r="B142" s="45" t="s">
        <v>519</v>
      </c>
      <c r="C142" s="74" t="s">
        <v>593</v>
      </c>
      <c r="D142" s="66">
        <v>178</v>
      </c>
      <c r="E142" s="103"/>
      <c r="F142" s="67">
        <f t="shared" si="6"/>
        <v>0</v>
      </c>
    </row>
    <row r="143" spans="2:6" s="5" customFormat="1" ht="25.05" customHeight="1" x14ac:dyDescent="0.3">
      <c r="B143" s="45" t="s">
        <v>520</v>
      </c>
      <c r="C143" s="74" t="s">
        <v>593</v>
      </c>
      <c r="D143" s="66">
        <v>180</v>
      </c>
      <c r="E143" s="103"/>
      <c r="F143" s="67">
        <f t="shared" si="6"/>
        <v>0</v>
      </c>
    </row>
    <row r="144" spans="2:6" s="5" customFormat="1" ht="25.05" customHeight="1" x14ac:dyDescent="0.3">
      <c r="B144" s="45" t="s">
        <v>521</v>
      </c>
      <c r="C144" s="74" t="s">
        <v>593</v>
      </c>
      <c r="D144" s="66">
        <v>195</v>
      </c>
      <c r="E144" s="103"/>
      <c r="F144" s="67">
        <f t="shared" si="6"/>
        <v>0</v>
      </c>
    </row>
    <row r="145" spans="2:6" s="5" customFormat="1" ht="25.05" customHeight="1" x14ac:dyDescent="0.3">
      <c r="B145" s="45" t="s">
        <v>522</v>
      </c>
      <c r="C145" s="74" t="s">
        <v>593</v>
      </c>
      <c r="D145" s="66">
        <v>125</v>
      </c>
      <c r="E145" s="103"/>
      <c r="F145" s="67">
        <f t="shared" si="6"/>
        <v>0</v>
      </c>
    </row>
    <row r="146" spans="2:6" s="5" customFormat="1" ht="25.05" customHeight="1" x14ac:dyDescent="0.3">
      <c r="B146" s="45" t="s">
        <v>523</v>
      </c>
      <c r="C146" s="74" t="s">
        <v>593</v>
      </c>
      <c r="D146" s="66">
        <v>125</v>
      </c>
      <c r="E146" s="103"/>
      <c r="F146" s="67">
        <f t="shared" si="6"/>
        <v>0</v>
      </c>
    </row>
    <row r="147" spans="2:6" s="5" customFormat="1" ht="25.05" customHeight="1" x14ac:dyDescent="0.3">
      <c r="B147" s="45" t="s">
        <v>524</v>
      </c>
      <c r="C147" s="74" t="s">
        <v>593</v>
      </c>
      <c r="D147" s="66">
        <v>115</v>
      </c>
      <c r="E147" s="103"/>
      <c r="F147" s="67">
        <f t="shared" si="6"/>
        <v>0</v>
      </c>
    </row>
    <row r="148" spans="2:6" s="5" customFormat="1" ht="25.05" customHeight="1" x14ac:dyDescent="0.3">
      <c r="B148" s="45" t="s">
        <v>525</v>
      </c>
      <c r="C148" s="74" t="s">
        <v>593</v>
      </c>
      <c r="D148" s="66">
        <v>105</v>
      </c>
      <c r="E148" s="103"/>
      <c r="F148" s="67">
        <f t="shared" si="6"/>
        <v>0</v>
      </c>
    </row>
    <row r="149" spans="2:6" s="5" customFormat="1" ht="25.05" customHeight="1" x14ac:dyDescent="0.3">
      <c r="B149" s="45" t="s">
        <v>526</v>
      </c>
      <c r="C149" s="74" t="s">
        <v>593</v>
      </c>
      <c r="D149" s="66">
        <v>120</v>
      </c>
      <c r="E149" s="103"/>
      <c r="F149" s="67">
        <f t="shared" si="6"/>
        <v>0</v>
      </c>
    </row>
    <row r="150" spans="2:6" s="5" customFormat="1" ht="25.05" customHeight="1" x14ac:dyDescent="0.3">
      <c r="B150" s="45" t="s">
        <v>598</v>
      </c>
      <c r="C150" s="74" t="s">
        <v>593</v>
      </c>
      <c r="D150" s="66">
        <v>130</v>
      </c>
      <c r="E150" s="103"/>
      <c r="F150" s="67">
        <f t="shared" si="6"/>
        <v>0</v>
      </c>
    </row>
    <row r="151" spans="2:6" s="5" customFormat="1" ht="25.05" customHeight="1" x14ac:dyDescent="0.3">
      <c r="B151" s="45" t="s">
        <v>527</v>
      </c>
      <c r="C151" s="74" t="s">
        <v>593</v>
      </c>
      <c r="D151" s="66">
        <v>140</v>
      </c>
      <c r="E151" s="104"/>
      <c r="F151" s="67">
        <f t="shared" si="6"/>
        <v>0</v>
      </c>
    </row>
    <row r="152" spans="2:6" s="5" customFormat="1" ht="25.05" customHeight="1" x14ac:dyDescent="0.3">
      <c r="B152" s="45" t="s">
        <v>528</v>
      </c>
      <c r="C152" s="74" t="s">
        <v>593</v>
      </c>
      <c r="D152" s="66">
        <v>140</v>
      </c>
      <c r="E152" s="103"/>
      <c r="F152" s="67">
        <f t="shared" si="6"/>
        <v>0</v>
      </c>
    </row>
    <row r="153" spans="2:6" s="5" customFormat="1" ht="25.05" customHeight="1" x14ac:dyDescent="0.3">
      <c r="B153" s="45" t="s">
        <v>597</v>
      </c>
      <c r="C153" s="74" t="s">
        <v>593</v>
      </c>
      <c r="D153" s="66">
        <v>135</v>
      </c>
      <c r="E153" s="103"/>
      <c r="F153" s="67">
        <f t="shared" si="6"/>
        <v>0</v>
      </c>
    </row>
    <row r="154" spans="2:6" s="5" customFormat="1" ht="25.05" customHeight="1" x14ac:dyDescent="0.3">
      <c r="B154" s="45" t="s">
        <v>596</v>
      </c>
      <c r="C154" s="74" t="s">
        <v>593</v>
      </c>
      <c r="D154" s="66">
        <v>160</v>
      </c>
      <c r="E154" s="103"/>
      <c r="F154" s="67">
        <f t="shared" si="6"/>
        <v>0</v>
      </c>
    </row>
    <row r="155" spans="2:6" s="5" customFormat="1" ht="25.05" customHeight="1" x14ac:dyDescent="0.3">
      <c r="B155" s="45" t="s">
        <v>529</v>
      </c>
      <c r="C155" s="74" t="s">
        <v>593</v>
      </c>
      <c r="D155" s="66">
        <v>130</v>
      </c>
      <c r="E155" s="103"/>
      <c r="F155" s="67">
        <f t="shared" si="6"/>
        <v>0</v>
      </c>
    </row>
    <row r="156" spans="2:6" s="5" customFormat="1" ht="25.05" customHeight="1" x14ac:dyDescent="0.3">
      <c r="B156" s="45" t="s">
        <v>530</v>
      </c>
      <c r="C156" s="74" t="s">
        <v>593</v>
      </c>
      <c r="D156" s="66">
        <v>120</v>
      </c>
      <c r="E156" s="103"/>
      <c r="F156" s="69">
        <f t="shared" si="6"/>
        <v>0</v>
      </c>
    </row>
    <row r="157" spans="2:6" s="5" customFormat="1" ht="25.05" customHeight="1" x14ac:dyDescent="0.3">
      <c r="B157" s="45" t="s">
        <v>531</v>
      </c>
      <c r="C157" s="74" t="s">
        <v>593</v>
      </c>
      <c r="D157" s="66">
        <v>150</v>
      </c>
      <c r="E157" s="103"/>
      <c r="F157" s="69">
        <f t="shared" si="6"/>
        <v>0</v>
      </c>
    </row>
    <row r="158" spans="2:6" s="5" customFormat="1" ht="25.05" customHeight="1" x14ac:dyDescent="0.3">
      <c r="B158" s="45" t="s">
        <v>532</v>
      </c>
      <c r="C158" s="74" t="s">
        <v>593</v>
      </c>
      <c r="D158" s="66">
        <v>95</v>
      </c>
      <c r="E158" s="103"/>
      <c r="F158" s="69">
        <f t="shared" si="6"/>
        <v>0</v>
      </c>
    </row>
    <row r="159" spans="2:6" s="5" customFormat="1" ht="25.05" customHeight="1" x14ac:dyDescent="0.3">
      <c r="B159" s="45" t="s">
        <v>533</v>
      </c>
      <c r="C159" s="74" t="s">
        <v>593</v>
      </c>
      <c r="D159" s="66">
        <v>115</v>
      </c>
      <c r="E159" s="103"/>
      <c r="F159" s="69">
        <f t="shared" si="6"/>
        <v>0</v>
      </c>
    </row>
    <row r="160" spans="2:6" s="5" customFormat="1" ht="25.05" customHeight="1" x14ac:dyDescent="0.3">
      <c r="B160" s="45" t="s">
        <v>534</v>
      </c>
      <c r="C160" s="74" t="s">
        <v>593</v>
      </c>
      <c r="D160" s="66">
        <v>110</v>
      </c>
      <c r="E160" s="103"/>
      <c r="F160" s="69">
        <f t="shared" si="6"/>
        <v>0</v>
      </c>
    </row>
    <row r="161" spans="2:6" s="5" customFormat="1" ht="25.05" customHeight="1" x14ac:dyDescent="0.3">
      <c r="B161" s="45" t="s">
        <v>535</v>
      </c>
      <c r="C161" s="74" t="s">
        <v>593</v>
      </c>
      <c r="D161" s="66">
        <v>165</v>
      </c>
      <c r="E161" s="103"/>
      <c r="F161" s="67">
        <f t="shared" si="6"/>
        <v>0</v>
      </c>
    </row>
    <row r="162" spans="2:6" s="5" customFormat="1" ht="25.05" customHeight="1" x14ac:dyDescent="0.3">
      <c r="B162" s="45" t="s">
        <v>536</v>
      </c>
      <c r="C162" s="74" t="s">
        <v>593</v>
      </c>
      <c r="D162" s="66">
        <v>112</v>
      </c>
      <c r="E162" s="103"/>
      <c r="F162" s="67">
        <f t="shared" si="6"/>
        <v>0</v>
      </c>
    </row>
    <row r="163" spans="2:6" s="5" customFormat="1" ht="25.05" customHeight="1" x14ac:dyDescent="0.3">
      <c r="B163" s="45" t="s">
        <v>595</v>
      </c>
      <c r="C163" s="74" t="s">
        <v>593</v>
      </c>
      <c r="D163" s="66">
        <v>120</v>
      </c>
      <c r="E163" s="103"/>
      <c r="F163" s="67">
        <f t="shared" si="6"/>
        <v>0</v>
      </c>
    </row>
    <row r="164" spans="2:6" s="5" customFormat="1" ht="25.05" customHeight="1" x14ac:dyDescent="0.3">
      <c r="B164" s="45" t="s">
        <v>537</v>
      </c>
      <c r="C164" s="74" t="s">
        <v>593</v>
      </c>
      <c r="D164" s="66">
        <v>105</v>
      </c>
      <c r="E164" s="103"/>
      <c r="F164" s="67">
        <f t="shared" si="6"/>
        <v>0</v>
      </c>
    </row>
    <row r="165" spans="2:6" s="5" customFormat="1" ht="25.05" customHeight="1" x14ac:dyDescent="0.3">
      <c r="B165" s="45" t="s">
        <v>538</v>
      </c>
      <c r="C165" s="74" t="s">
        <v>593</v>
      </c>
      <c r="D165" s="66">
        <v>140</v>
      </c>
      <c r="E165" s="103"/>
      <c r="F165" s="67">
        <f t="shared" si="6"/>
        <v>0</v>
      </c>
    </row>
    <row r="166" spans="2:6" s="5" customFormat="1" ht="25.05" customHeight="1" x14ac:dyDescent="0.3">
      <c r="B166" s="45" t="s">
        <v>539</v>
      </c>
      <c r="C166" s="74" t="s">
        <v>593</v>
      </c>
      <c r="D166" s="66">
        <v>105</v>
      </c>
      <c r="E166" s="103"/>
      <c r="F166" s="67">
        <f>D166*E166</f>
        <v>0</v>
      </c>
    </row>
    <row r="167" spans="2:6" s="5" customFormat="1" ht="25.05" customHeight="1" x14ac:dyDescent="0.25">
      <c r="B167" s="45"/>
      <c r="C167" s="115"/>
      <c r="D167" s="66"/>
      <c r="E167" s="103"/>
      <c r="F167" s="67"/>
    </row>
    <row r="168" spans="2:6" s="5" customFormat="1" ht="25.05" customHeight="1" x14ac:dyDescent="0.25">
      <c r="B168" s="45" t="s">
        <v>540</v>
      </c>
      <c r="C168" s="115"/>
      <c r="D168" s="66"/>
      <c r="E168" s="103"/>
      <c r="F168" s="69"/>
    </row>
    <row r="169" spans="2:6" s="5" customFormat="1" ht="25.05" customHeight="1" x14ac:dyDescent="0.3">
      <c r="B169" s="45" t="s">
        <v>541</v>
      </c>
      <c r="C169" s="53" t="s">
        <v>594</v>
      </c>
      <c r="D169" s="66">
        <v>100</v>
      </c>
      <c r="E169" s="103"/>
      <c r="F169" s="67">
        <f t="shared" ref="F169:F187" si="7">D169*E169</f>
        <v>0</v>
      </c>
    </row>
    <row r="170" spans="2:6" s="5" customFormat="1" ht="25.05" customHeight="1" x14ac:dyDescent="0.3">
      <c r="B170" s="45" t="s">
        <v>542</v>
      </c>
      <c r="C170" s="53" t="s">
        <v>594</v>
      </c>
      <c r="D170" s="66">
        <v>40</v>
      </c>
      <c r="E170" s="103"/>
      <c r="F170" s="67">
        <f t="shared" si="7"/>
        <v>0</v>
      </c>
    </row>
    <row r="171" spans="2:6" s="5" customFormat="1" ht="25.05" customHeight="1" x14ac:dyDescent="0.3">
      <c r="B171" s="45" t="s">
        <v>543</v>
      </c>
      <c r="C171" s="53" t="s">
        <v>594</v>
      </c>
      <c r="D171" s="66">
        <v>40</v>
      </c>
      <c r="E171" s="103"/>
      <c r="F171" s="67">
        <f t="shared" si="7"/>
        <v>0</v>
      </c>
    </row>
    <row r="172" spans="2:6" s="5" customFormat="1" ht="25.05" customHeight="1" x14ac:dyDescent="0.3">
      <c r="B172" s="45" t="s">
        <v>544</v>
      </c>
      <c r="C172" s="53" t="s">
        <v>594</v>
      </c>
      <c r="D172" s="66">
        <v>112</v>
      </c>
      <c r="E172" s="103"/>
      <c r="F172" s="67">
        <f t="shared" si="7"/>
        <v>0</v>
      </c>
    </row>
    <row r="173" spans="2:6" s="5" customFormat="1" ht="25.05" customHeight="1" x14ac:dyDescent="0.3">
      <c r="B173" s="45" t="s">
        <v>545</v>
      </c>
      <c r="C173" s="53" t="s">
        <v>594</v>
      </c>
      <c r="D173" s="66">
        <v>60</v>
      </c>
      <c r="E173" s="103"/>
      <c r="F173" s="67">
        <f t="shared" si="7"/>
        <v>0</v>
      </c>
    </row>
    <row r="174" spans="2:6" s="5" customFormat="1" ht="25.05" customHeight="1" x14ac:dyDescent="0.3">
      <c r="B174" s="45" t="s">
        <v>546</v>
      </c>
      <c r="C174" s="53" t="s">
        <v>594</v>
      </c>
      <c r="D174" s="66">
        <v>60</v>
      </c>
      <c r="E174" s="103"/>
      <c r="F174" s="67">
        <f t="shared" si="7"/>
        <v>0</v>
      </c>
    </row>
    <row r="175" spans="2:6" s="5" customFormat="1" ht="25.05" customHeight="1" x14ac:dyDescent="0.3">
      <c r="B175" s="45" t="s">
        <v>547</v>
      </c>
      <c r="C175" s="53" t="s">
        <v>594</v>
      </c>
      <c r="D175" s="66">
        <v>70</v>
      </c>
      <c r="E175" s="103"/>
      <c r="F175" s="67">
        <f t="shared" si="7"/>
        <v>0</v>
      </c>
    </row>
    <row r="176" spans="2:6" s="5" customFormat="1" ht="25.05" customHeight="1" x14ac:dyDescent="0.3">
      <c r="B176" s="45" t="s">
        <v>548</v>
      </c>
      <c r="C176" s="53" t="s">
        <v>594</v>
      </c>
      <c r="D176" s="66">
        <v>70</v>
      </c>
      <c r="E176" s="103"/>
      <c r="F176" s="67">
        <f t="shared" si="7"/>
        <v>0</v>
      </c>
    </row>
    <row r="177" spans="2:6" s="5" customFormat="1" ht="25.05" customHeight="1" x14ac:dyDescent="0.3">
      <c r="B177" s="45" t="s">
        <v>549</v>
      </c>
      <c r="C177" s="53" t="s">
        <v>594</v>
      </c>
      <c r="D177" s="66">
        <v>70</v>
      </c>
      <c r="E177" s="103"/>
      <c r="F177" s="67">
        <f t="shared" si="7"/>
        <v>0</v>
      </c>
    </row>
    <row r="178" spans="2:6" s="5" customFormat="1" ht="25.05" customHeight="1" x14ac:dyDescent="0.3">
      <c r="B178" s="45" t="s">
        <v>550</v>
      </c>
      <c r="C178" s="53" t="s">
        <v>594</v>
      </c>
      <c r="D178" s="66">
        <v>60</v>
      </c>
      <c r="E178" s="103"/>
      <c r="F178" s="67">
        <f t="shared" si="7"/>
        <v>0</v>
      </c>
    </row>
    <row r="179" spans="2:6" s="5" customFormat="1" ht="25.05" customHeight="1" x14ac:dyDescent="0.3">
      <c r="B179" s="45" t="s">
        <v>551</v>
      </c>
      <c r="C179" s="53" t="s">
        <v>594</v>
      </c>
      <c r="D179" s="66">
        <v>70</v>
      </c>
      <c r="E179" s="103"/>
      <c r="F179" s="67">
        <f t="shared" si="7"/>
        <v>0</v>
      </c>
    </row>
    <row r="180" spans="2:6" s="5" customFormat="1" ht="25.05" customHeight="1" x14ac:dyDescent="0.3">
      <c r="B180" s="45" t="s">
        <v>552</v>
      </c>
      <c r="C180" s="53" t="s">
        <v>594</v>
      </c>
      <c r="D180" s="66">
        <v>70</v>
      </c>
      <c r="E180" s="103"/>
      <c r="F180" s="67">
        <f t="shared" si="7"/>
        <v>0</v>
      </c>
    </row>
    <row r="181" spans="2:6" s="5" customFormat="1" ht="25.05" customHeight="1" x14ac:dyDescent="0.3">
      <c r="B181" s="45" t="s">
        <v>553</v>
      </c>
      <c r="C181" s="53" t="s">
        <v>594</v>
      </c>
      <c r="D181" s="66">
        <v>70</v>
      </c>
      <c r="E181" s="103"/>
      <c r="F181" s="67">
        <f t="shared" si="7"/>
        <v>0</v>
      </c>
    </row>
    <row r="182" spans="2:6" s="5" customFormat="1" ht="25.05" customHeight="1" x14ac:dyDescent="0.3">
      <c r="B182" s="45" t="s">
        <v>554</v>
      </c>
      <c r="C182" s="53" t="s">
        <v>594</v>
      </c>
      <c r="D182" s="66">
        <v>70</v>
      </c>
      <c r="E182" s="103"/>
      <c r="F182" s="67">
        <f t="shared" si="7"/>
        <v>0</v>
      </c>
    </row>
    <row r="183" spans="2:6" s="5" customFormat="1" ht="25.05" customHeight="1" x14ac:dyDescent="0.3">
      <c r="B183" s="45" t="s">
        <v>555</v>
      </c>
      <c r="C183" s="53" t="s">
        <v>594</v>
      </c>
      <c r="D183" s="66">
        <v>70</v>
      </c>
      <c r="E183" s="103"/>
      <c r="F183" s="67">
        <f t="shared" si="7"/>
        <v>0</v>
      </c>
    </row>
    <row r="184" spans="2:6" s="5" customFormat="1" ht="25.05" customHeight="1" x14ac:dyDescent="0.3">
      <c r="B184" s="45" t="s">
        <v>556</v>
      </c>
      <c r="C184" s="53" t="s">
        <v>594</v>
      </c>
      <c r="D184" s="66">
        <v>120</v>
      </c>
      <c r="E184" s="103"/>
      <c r="F184" s="67">
        <f t="shared" si="7"/>
        <v>0</v>
      </c>
    </row>
    <row r="185" spans="2:6" s="5" customFormat="1" ht="25.05" customHeight="1" x14ac:dyDescent="0.3">
      <c r="B185" s="45" t="s">
        <v>557</v>
      </c>
      <c r="C185" s="53" t="s">
        <v>594</v>
      </c>
      <c r="D185" s="66">
        <v>135</v>
      </c>
      <c r="E185" s="103"/>
      <c r="F185" s="67">
        <f t="shared" si="7"/>
        <v>0</v>
      </c>
    </row>
    <row r="186" spans="2:6" s="5" customFormat="1" ht="25.05" customHeight="1" x14ac:dyDescent="0.3">
      <c r="B186" s="45" t="s">
        <v>558</v>
      </c>
      <c r="C186" s="53" t="s">
        <v>594</v>
      </c>
      <c r="D186" s="66">
        <v>138</v>
      </c>
      <c r="E186" s="103"/>
      <c r="F186" s="67">
        <f t="shared" si="7"/>
        <v>0</v>
      </c>
    </row>
    <row r="187" spans="2:6" s="5" customFormat="1" ht="25.05" customHeight="1" x14ac:dyDescent="0.3">
      <c r="B187" s="45" t="s">
        <v>559</v>
      </c>
      <c r="C187" s="53" t="s">
        <v>594</v>
      </c>
      <c r="D187" s="66">
        <v>80</v>
      </c>
      <c r="E187" s="103"/>
      <c r="F187" s="67">
        <f t="shared" si="7"/>
        <v>0</v>
      </c>
    </row>
    <row r="188" spans="2:6" s="5" customFormat="1" ht="25.05" customHeight="1" x14ac:dyDescent="0.25">
      <c r="B188" s="97"/>
      <c r="C188" s="113"/>
      <c r="D188" s="78"/>
      <c r="E188" s="56"/>
      <c r="F188" s="57"/>
    </row>
    <row r="189" spans="2:6" s="5" customFormat="1" ht="25.05" customHeight="1" x14ac:dyDescent="0.25">
      <c r="B189" s="108" t="s">
        <v>116</v>
      </c>
      <c r="C189" s="113"/>
      <c r="D189" s="78"/>
      <c r="E189" s="56"/>
      <c r="F189" s="57"/>
    </row>
    <row r="190" spans="2:6" s="5" customFormat="1" ht="25.05" customHeight="1" x14ac:dyDescent="0.25">
      <c r="B190" s="108" t="s">
        <v>599</v>
      </c>
      <c r="C190" s="113"/>
      <c r="D190" s="78"/>
      <c r="E190" s="56"/>
      <c r="F190" s="57"/>
    </row>
    <row r="191" spans="2:6" s="5" customFormat="1" ht="25.05" customHeight="1" x14ac:dyDescent="0.25">
      <c r="B191" s="108" t="s">
        <v>601</v>
      </c>
      <c r="C191" s="113"/>
      <c r="D191" s="78"/>
      <c r="E191" s="56"/>
      <c r="F191" s="57"/>
    </row>
    <row r="192" spans="2:6" s="5" customFormat="1" ht="25.05" customHeight="1" x14ac:dyDescent="0.25">
      <c r="B192" s="108" t="s">
        <v>600</v>
      </c>
      <c r="C192" s="113"/>
      <c r="D192" s="78"/>
      <c r="E192" s="6"/>
      <c r="F192" s="4"/>
    </row>
    <row r="193" spans="2:6" s="5" customFormat="1" ht="25.05" customHeight="1" thickBot="1" x14ac:dyDescent="0.35">
      <c r="C193" s="114"/>
      <c r="D193" s="105"/>
      <c r="E193" s="6"/>
      <c r="F193" s="4"/>
    </row>
    <row r="194" spans="2:6" ht="34.950000000000003" customHeight="1" thickBot="1" x14ac:dyDescent="0.35">
      <c r="B194" s="116" t="s">
        <v>120</v>
      </c>
      <c r="C194" s="117"/>
      <c r="D194" s="118"/>
      <c r="E194" s="13" t="s">
        <v>119</v>
      </c>
      <c r="F194" s="15">
        <f>SUM(F6:F83)</f>
        <v>0</v>
      </c>
    </row>
  </sheetData>
  <mergeCells count="6">
    <mergeCell ref="B194:D194"/>
    <mergeCell ref="A1:F1"/>
    <mergeCell ref="A2:B3"/>
    <mergeCell ref="D2:D3"/>
    <mergeCell ref="E2:E3"/>
    <mergeCell ref="F2:F3"/>
  </mergeCells>
  <pageMargins left="0.70866141732283472" right="0.70866141732283472" top="0.78740157480314965" bottom="0.78740157480314965" header="0.31496062992125984" footer="0.31496062992125984"/>
  <pageSetup paperSize="9" scale="5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CJ</vt:lpstr>
      <vt:lpstr>AJ</vt:lpstr>
      <vt:lpstr>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Eva Smetanova</cp:lastModifiedBy>
  <cp:lastPrinted>2026-04-07T11:00:43Z</cp:lastPrinted>
  <dcterms:created xsi:type="dcterms:W3CDTF">2019-11-26T11:30:12Z</dcterms:created>
  <dcterms:modified xsi:type="dcterms:W3CDTF">2026-04-07T12:45:39Z</dcterms:modified>
</cp:coreProperties>
</file>